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7475" windowHeight="7710" firstSheet="1" activeTab="10"/>
  </bookViews>
  <sheets>
    <sheet name="Graph" sheetId="15" r:id="rId1"/>
    <sheet name="CATE 1+2" sheetId="1" r:id="rId2"/>
    <sheet name="CATE 3" sheetId="2" r:id="rId3"/>
    <sheet name="CATE 4" sheetId="3" r:id="rId4"/>
    <sheet name="CATE 5" sheetId="4" r:id="rId5"/>
    <sheet name="CATE 6 " sheetId="5" r:id="rId6"/>
    <sheet name="F" sheetId="6" r:id="rId7"/>
    <sheet name="minine F" sheetId="7" r:id="rId8"/>
    <sheet name="minime G" sheetId="14" r:id="rId9"/>
    <sheet name="Benjamin" sheetId="8" r:id="rId10"/>
    <sheet name="pupille" sheetId="10" r:id="rId11"/>
    <sheet name="poussin" sheetId="9" r:id="rId12"/>
    <sheet name="moustic" sheetId="11" r:id="rId13"/>
  </sheets>
  <definedNames>
    <definedName name="_xlnm._FilterDatabase" localSheetId="0" hidden="1">Graph!$Q$6:$R$6</definedName>
  </definedNames>
  <calcPr calcId="125725"/>
</workbook>
</file>

<file path=xl/calcChain.xml><?xml version="1.0" encoding="utf-8"?>
<calcChain xmlns="http://schemas.openxmlformats.org/spreadsheetml/2006/main">
  <c r="D7" i="3"/>
  <c r="S32" i="15"/>
  <c r="R32"/>
  <c r="D7" i="10"/>
  <c r="D7" i="9"/>
  <c r="D7" i="14"/>
  <c r="D7" i="2"/>
  <c r="D7" i="6" l="1"/>
  <c r="G7" i="15" s="1"/>
  <c r="D7" i="5"/>
  <c r="F7" i="15" s="1"/>
  <c r="D7" i="4"/>
  <c r="E7" i="15" s="1"/>
  <c r="D7"/>
  <c r="C7"/>
  <c r="D7" i="1"/>
  <c r="B7" i="15" s="1"/>
  <c r="I7"/>
  <c r="D7" i="8"/>
  <c r="J7" i="15" s="1"/>
  <c r="K7"/>
  <c r="L7"/>
  <c r="D7" i="11"/>
  <c r="M7" i="15" s="1"/>
  <c r="D7" i="7"/>
  <c r="H7" i="15" s="1"/>
  <c r="J8" l="1"/>
  <c r="N7"/>
</calcChain>
</file>

<file path=xl/sharedStrings.xml><?xml version="1.0" encoding="utf-8"?>
<sst xmlns="http://schemas.openxmlformats.org/spreadsheetml/2006/main" count="1072" uniqueCount="453">
  <si>
    <t>DOSSARD</t>
  </si>
  <si>
    <t>club</t>
  </si>
  <si>
    <t>N° licence</t>
  </si>
  <si>
    <t>catégorie</t>
  </si>
  <si>
    <t>CHAMPIONNAT FSGT 71  CYCLING ECO TEAM ALUZE 29 MAI 2016</t>
  </si>
  <si>
    <t>CATEGORIE</t>
  </si>
  <si>
    <t xml:space="preserve">distance </t>
  </si>
  <si>
    <t>class</t>
  </si>
  <si>
    <t xml:space="preserve">Heure de départ théorique </t>
  </si>
  <si>
    <t xml:space="preserve">les heures de départs peuvent être  modifiées  suivant  l'arrivée des courses précédentes </t>
  </si>
  <si>
    <t>NOM</t>
  </si>
  <si>
    <t>prénom</t>
  </si>
  <si>
    <t>1+ 2</t>
  </si>
  <si>
    <t>13h30</t>
  </si>
  <si>
    <t>70KM</t>
  </si>
  <si>
    <t>13h32</t>
  </si>
  <si>
    <t>ZOCCOLANTE</t>
  </si>
  <si>
    <t>DAVID</t>
  </si>
  <si>
    <t>BRUGNON</t>
  </si>
  <si>
    <t>ERIC</t>
  </si>
  <si>
    <t>RAGAINE</t>
  </si>
  <si>
    <t>DIMITRI</t>
  </si>
  <si>
    <t>LETIENNE</t>
  </si>
  <si>
    <t>ARNAUD</t>
  </si>
  <si>
    <t>AURELIEN</t>
  </si>
  <si>
    <t>CASCIELLO</t>
  </si>
  <si>
    <t>GEOFFREY</t>
  </si>
  <si>
    <t xml:space="preserve">DION </t>
  </si>
  <si>
    <t>LAURENT</t>
  </si>
  <si>
    <t>ALEXANDRE</t>
  </si>
  <si>
    <t>RABUT</t>
  </si>
  <si>
    <t>SYLVAIN</t>
  </si>
  <si>
    <t>LAREURE</t>
  </si>
  <si>
    <t>MARLENE</t>
  </si>
  <si>
    <t>LEFORT</t>
  </si>
  <si>
    <t>STEPHANE</t>
  </si>
  <si>
    <t>TREMEAUX</t>
  </si>
  <si>
    <t>JEAN LUC</t>
  </si>
  <si>
    <t>DION</t>
  </si>
  <si>
    <t>BENJANIN</t>
  </si>
  <si>
    <t>DE VECCHI</t>
  </si>
  <si>
    <t>CHRISTOPHE</t>
  </si>
  <si>
    <t>TERVILLE</t>
  </si>
  <si>
    <t>DANIEL</t>
  </si>
  <si>
    <t>VERRIEN</t>
  </si>
  <si>
    <t>LOUISION</t>
  </si>
  <si>
    <t>CYCLING ECO TEAM</t>
  </si>
  <si>
    <t>Minime</t>
  </si>
  <si>
    <t>LUCAS</t>
  </si>
  <si>
    <t>CORTOT</t>
  </si>
  <si>
    <t>CHLOE</t>
  </si>
  <si>
    <t>MAEL</t>
  </si>
  <si>
    <t>Poussin</t>
  </si>
  <si>
    <t>CAMILLE</t>
  </si>
  <si>
    <t>MANON</t>
  </si>
  <si>
    <t>BRUNO</t>
  </si>
  <si>
    <t>TANGUY</t>
  </si>
  <si>
    <t>TEAM MERCUREY</t>
  </si>
  <si>
    <t>BENJAMIN</t>
  </si>
  <si>
    <t>REGNAULT</t>
  </si>
  <si>
    <t>BAPTISTE</t>
  </si>
  <si>
    <t>REBILLARD</t>
  </si>
  <si>
    <t>ENZO</t>
  </si>
  <si>
    <t>THIBAULT</t>
  </si>
  <si>
    <t>SANCIER</t>
  </si>
  <si>
    <t>VICTOR</t>
  </si>
  <si>
    <t>DE LAURO</t>
  </si>
  <si>
    <t>ALAN</t>
  </si>
  <si>
    <t>MICHELET</t>
  </si>
  <si>
    <t>PATINGRE</t>
  </si>
  <si>
    <t>CHARLY</t>
  </si>
  <si>
    <t>F</t>
  </si>
  <si>
    <t>DEMOURY</t>
  </si>
  <si>
    <t>NOAM</t>
  </si>
  <si>
    <t>THIERRY</t>
  </si>
  <si>
    <t>HENNI</t>
  </si>
  <si>
    <t>NOUREDDINE</t>
  </si>
  <si>
    <t>BOUDOT</t>
  </si>
  <si>
    <t xml:space="preserve">DE LAURO </t>
  </si>
  <si>
    <t>LOSEPH</t>
  </si>
  <si>
    <t>MOHAMED</t>
  </si>
  <si>
    <t>GUILLET</t>
  </si>
  <si>
    <t>OLIVIER</t>
  </si>
  <si>
    <t>ASPTT</t>
  </si>
  <si>
    <t>HUOT</t>
  </si>
  <si>
    <t>VINCENT</t>
  </si>
  <si>
    <t>EDWIN</t>
  </si>
  <si>
    <t>PICHARD</t>
  </si>
  <si>
    <t>JEAN LOUIS</t>
  </si>
  <si>
    <t>BADOUX</t>
  </si>
  <si>
    <t>GEORGES</t>
  </si>
  <si>
    <t>GROS</t>
  </si>
  <si>
    <t>GUY</t>
  </si>
  <si>
    <t>METZ</t>
  </si>
  <si>
    <t>MOISSON</t>
  </si>
  <si>
    <t>MICHEL</t>
  </si>
  <si>
    <t>MURTIN</t>
  </si>
  <si>
    <t>FRANCOIS</t>
  </si>
  <si>
    <t>NARDIN</t>
  </si>
  <si>
    <t>JEAN PIERRE</t>
  </si>
  <si>
    <t>VASSOS</t>
  </si>
  <si>
    <t>FREDERIC</t>
  </si>
  <si>
    <t>Nbre engagés</t>
  </si>
  <si>
    <t>nbre d'engagés</t>
  </si>
  <si>
    <t>1+2</t>
  </si>
  <si>
    <t>MF</t>
  </si>
  <si>
    <t>MG</t>
  </si>
  <si>
    <t>BE</t>
  </si>
  <si>
    <t>POU</t>
  </si>
  <si>
    <t>PU</t>
  </si>
  <si>
    <t>MOU</t>
  </si>
  <si>
    <t>Total</t>
  </si>
  <si>
    <t>nombres</t>
  </si>
  <si>
    <t>PONCET</t>
  </si>
  <si>
    <t>FLAVIE</t>
  </si>
  <si>
    <t>VS JONCY</t>
  </si>
  <si>
    <t>GROSJEAN</t>
  </si>
  <si>
    <t>EMILIEN</t>
  </si>
  <si>
    <t>PANZA</t>
  </si>
  <si>
    <t>NECTOUX</t>
  </si>
  <si>
    <t>GERARD</t>
  </si>
  <si>
    <t>SEBASTIEN</t>
  </si>
  <si>
    <t>NETO</t>
  </si>
  <si>
    <t>LOIC</t>
  </si>
  <si>
    <t>11H04</t>
  </si>
  <si>
    <t>21KM</t>
  </si>
  <si>
    <t>11H</t>
  </si>
  <si>
    <t>FEMININE</t>
  </si>
  <si>
    <t>11H02</t>
  </si>
  <si>
    <t>15H45</t>
  </si>
  <si>
    <t>15H47</t>
  </si>
  <si>
    <t>M F</t>
  </si>
  <si>
    <t>63 KM</t>
  </si>
  <si>
    <t>56 KM</t>
  </si>
  <si>
    <t>49KM</t>
  </si>
  <si>
    <t>35KM</t>
  </si>
  <si>
    <t>M G</t>
  </si>
  <si>
    <t>14KM</t>
  </si>
  <si>
    <t>BEN</t>
  </si>
  <si>
    <t>1 TOUR NEUTALISE</t>
  </si>
  <si>
    <t>13H</t>
  </si>
  <si>
    <t>1KM</t>
  </si>
  <si>
    <t>/</t>
  </si>
  <si>
    <t>7KM</t>
  </si>
  <si>
    <t>MOITIE NEUTRALISE</t>
  </si>
  <si>
    <t>0,2KM</t>
  </si>
  <si>
    <t>TOUR  2/4/6/8</t>
  </si>
  <si>
    <t>TOUR  2/4/6</t>
  </si>
  <si>
    <t>TOUR  2/4</t>
  </si>
  <si>
    <t>TOUR  2</t>
  </si>
  <si>
    <t>MAXENCE</t>
  </si>
  <si>
    <t>FLORA</t>
  </si>
  <si>
    <t>AS VERDUN</t>
  </si>
  <si>
    <t>BUTTART</t>
  </si>
  <si>
    <t>MANUEL</t>
  </si>
  <si>
    <t>DUCAROUGE</t>
  </si>
  <si>
    <t>CHOMETTON</t>
  </si>
  <si>
    <t>JORDAN</t>
  </si>
  <si>
    <t>5 CA</t>
  </si>
  <si>
    <t>BAILLY</t>
  </si>
  <si>
    <t>FLORIAN</t>
  </si>
  <si>
    <t>GLONIN</t>
  </si>
  <si>
    <t>CORENTIN</t>
  </si>
  <si>
    <t>BONIN</t>
  </si>
  <si>
    <t>LIONEL</t>
  </si>
  <si>
    <t>CHOMMETTON</t>
  </si>
  <si>
    <t>PATRICK</t>
  </si>
  <si>
    <t>BEAUSOLEIL</t>
  </si>
  <si>
    <t>SANVIGNES VELO SPORT</t>
  </si>
  <si>
    <t>NUGUES</t>
  </si>
  <si>
    <t>GUEUGNON</t>
  </si>
  <si>
    <t xml:space="preserve">NUGUES </t>
  </si>
  <si>
    <t>4 F</t>
  </si>
  <si>
    <t>MICHALEC</t>
  </si>
  <si>
    <t>SANTORO</t>
  </si>
  <si>
    <t>SALVATORE</t>
  </si>
  <si>
    <t>CHANDET</t>
  </si>
  <si>
    <t>ANDRE</t>
  </si>
  <si>
    <t>BURTIN</t>
  </si>
  <si>
    <t>ALAIN</t>
  </si>
  <si>
    <t>MARCIGNY</t>
  </si>
  <si>
    <t>DUMONT</t>
  </si>
  <si>
    <t>GERVAIS</t>
  </si>
  <si>
    <t>VELO SPORT ST MARCEL</t>
  </si>
  <si>
    <t>GHANUT</t>
  </si>
  <si>
    <t>ROGER</t>
  </si>
  <si>
    <t>BUE</t>
  </si>
  <si>
    <t>RENE</t>
  </si>
  <si>
    <t>CHEVILLARD</t>
  </si>
  <si>
    <t>BERNARD</t>
  </si>
  <si>
    <t>GALLAND</t>
  </si>
  <si>
    <t>MICHAUDET</t>
  </si>
  <si>
    <t xml:space="preserve">JEAN  </t>
  </si>
  <si>
    <t>METHY</t>
  </si>
  <si>
    <t>CANNARD</t>
  </si>
  <si>
    <t>JEAN FRANCOIS</t>
  </si>
  <si>
    <t>10 TOURS</t>
  </si>
  <si>
    <t>9 TOURS</t>
  </si>
  <si>
    <t>8 TOURS</t>
  </si>
  <si>
    <t>7 TOURS</t>
  </si>
  <si>
    <t>5 TOURS</t>
  </si>
  <si>
    <t>3 TOURS</t>
  </si>
  <si>
    <t>BEAUFILS</t>
  </si>
  <si>
    <t>ROAD TEAM 71</t>
  </si>
  <si>
    <t>MAILLOT</t>
  </si>
  <si>
    <t>PIERRE</t>
  </si>
  <si>
    <t>GIROUD</t>
  </si>
  <si>
    <t xml:space="preserve"> M F</t>
  </si>
  <si>
    <t>GERRITSEN</t>
  </si>
  <si>
    <t>ODETTE</t>
  </si>
  <si>
    <t>PICARD</t>
  </si>
  <si>
    <t>6 F</t>
  </si>
  <si>
    <t>VELO SPORT CHALONNAIS</t>
  </si>
  <si>
    <t>HARDY</t>
  </si>
  <si>
    <t>MATHIEU</t>
  </si>
  <si>
    <t>PIFFAUT</t>
  </si>
  <si>
    <t>ROUSSEAU</t>
  </si>
  <si>
    <t>DOMINIQUE</t>
  </si>
  <si>
    <t>PLISSON</t>
  </si>
  <si>
    <t>PALUMBO</t>
  </si>
  <si>
    <t>JULIO</t>
  </si>
  <si>
    <t>GEOFFROY</t>
  </si>
  <si>
    <t>DONZEL</t>
  </si>
  <si>
    <t>ROLAND</t>
  </si>
  <si>
    <t>PILLOT</t>
  </si>
  <si>
    <t>REGIS</t>
  </si>
  <si>
    <t>TRANCHANT</t>
  </si>
  <si>
    <t>PERI</t>
  </si>
  <si>
    <t>TILIIER</t>
  </si>
  <si>
    <t>CORRENTIN</t>
  </si>
  <si>
    <t>DEVERCHERE</t>
  </si>
  <si>
    <t>SEVERINE</t>
  </si>
  <si>
    <t>VELO CLUB CHAROLLAIS</t>
  </si>
  <si>
    <t>MARIE</t>
  </si>
  <si>
    <t>BELLIOT</t>
  </si>
  <si>
    <t>CLARA</t>
  </si>
  <si>
    <t>GUILLAUME</t>
  </si>
  <si>
    <t>GENETIER</t>
  </si>
  <si>
    <t>LAURA</t>
  </si>
  <si>
    <t>GONNEAU</t>
  </si>
  <si>
    <t>PATRICH</t>
  </si>
  <si>
    <t>VELO SPORT CHAROLLAIS</t>
  </si>
  <si>
    <t>JEAN  PHILIPPE</t>
  </si>
  <si>
    <t>GOURJIN</t>
  </si>
  <si>
    <t>JESSICA</t>
  </si>
  <si>
    <t>CYCLO SAN MARTINOIS</t>
  </si>
  <si>
    <t>CELINE</t>
  </si>
  <si>
    <t>MIREILLE</t>
  </si>
  <si>
    <t>FUSTER</t>
  </si>
  <si>
    <t>SANDRINE</t>
  </si>
  <si>
    <t>CORINNE</t>
  </si>
  <si>
    <t>PROTHIAU</t>
  </si>
  <si>
    <t>MADELEINE</t>
  </si>
  <si>
    <t>DYON</t>
  </si>
  <si>
    <t>CYCLO SAN MARTNOIS</t>
  </si>
  <si>
    <t>MAZUE</t>
  </si>
  <si>
    <t>DURAND</t>
  </si>
  <si>
    <t>AUCLERC</t>
  </si>
  <si>
    <t>NATHAN</t>
  </si>
  <si>
    <t>3 CA 1</t>
  </si>
  <si>
    <t>LECUELLE</t>
  </si>
  <si>
    <t>LEGER</t>
  </si>
  <si>
    <t>CLEMENT</t>
  </si>
  <si>
    <t>ROYER</t>
  </si>
  <si>
    <t>PUZZENAT</t>
  </si>
  <si>
    <t>DESPLACES</t>
  </si>
  <si>
    <t>UV CHALON</t>
  </si>
  <si>
    <t>DUMONTEL</t>
  </si>
  <si>
    <t>JEROME</t>
  </si>
  <si>
    <t>AC BUXY</t>
  </si>
  <si>
    <t>BURY</t>
  </si>
  <si>
    <t>PINDON</t>
  </si>
  <si>
    <t>JOBLOT</t>
  </si>
  <si>
    <t>BRUZZONI</t>
  </si>
  <si>
    <t>LOBLOT</t>
  </si>
  <si>
    <t>ALEXIS</t>
  </si>
  <si>
    <t xml:space="preserve">DUMON </t>
  </si>
  <si>
    <t>MAXIMILIEN</t>
  </si>
  <si>
    <t>VELO CLUB CHAROLAIS</t>
  </si>
  <si>
    <t>ROBIN</t>
  </si>
  <si>
    <t>DEVELAY</t>
  </si>
  <si>
    <t>NELLY</t>
  </si>
  <si>
    <t>CYCLO CLUB CHALONNAIS</t>
  </si>
  <si>
    <t>MERCEY</t>
  </si>
  <si>
    <t>FAU</t>
  </si>
  <si>
    <t>GOUARD</t>
  </si>
  <si>
    <t>DENIS</t>
  </si>
  <si>
    <t>PALLAS</t>
  </si>
  <si>
    <t>YOURI</t>
  </si>
  <si>
    <t>RIZET</t>
  </si>
  <si>
    <t>LILIAN</t>
  </si>
  <si>
    <t>BIANCO</t>
  </si>
  <si>
    <t>PALMIERI</t>
  </si>
  <si>
    <t>DANJEAN</t>
  </si>
  <si>
    <t>ECUISSES</t>
  </si>
  <si>
    <t>EUVRAD</t>
  </si>
  <si>
    <t>CURTIL</t>
  </si>
  <si>
    <t>DESBOIS</t>
  </si>
  <si>
    <t>FAZIO</t>
  </si>
  <si>
    <t>FERREBOEUF</t>
  </si>
  <si>
    <t>YANNICK</t>
  </si>
  <si>
    <t>MICKAEL</t>
  </si>
  <si>
    <t>PAULIN</t>
  </si>
  <si>
    <t>JEAN MARC</t>
  </si>
  <si>
    <t>SAUNIER</t>
  </si>
  <si>
    <t>BENOIT</t>
  </si>
  <si>
    <t>DORIN</t>
  </si>
  <si>
    <t>JULIEN</t>
  </si>
  <si>
    <t>SERGE</t>
  </si>
  <si>
    <t>VERZEPELLETIER</t>
  </si>
  <si>
    <t>JEREMIE</t>
  </si>
  <si>
    <t>JEAN PAUL</t>
  </si>
  <si>
    <t>MARCHETTI</t>
  </si>
  <si>
    <t>MARIO</t>
  </si>
  <si>
    <t>GUILLEMIN</t>
  </si>
  <si>
    <t>CLUB</t>
  </si>
  <si>
    <t>NOMBRES</t>
  </si>
  <si>
    <t>JONCY</t>
  </si>
  <si>
    <t>CREUSOT VS</t>
  </si>
  <si>
    <t>EC FLACE</t>
  </si>
  <si>
    <t>LOUHANS</t>
  </si>
  <si>
    <t xml:space="preserve"> VC TOURNUS</t>
  </si>
  <si>
    <t>DRAIN</t>
  </si>
  <si>
    <t>CC BIOUX</t>
  </si>
  <si>
    <t>BRETIN</t>
  </si>
  <si>
    <t>MAXIME</t>
  </si>
  <si>
    <t>MARTINS</t>
  </si>
  <si>
    <t>JOSE</t>
  </si>
  <si>
    <t>RIGOMIER</t>
  </si>
  <si>
    <t>BOUHIOLE</t>
  </si>
  <si>
    <t>DAG</t>
  </si>
  <si>
    <t>HONORE</t>
  </si>
  <si>
    <t>JEAN BAPTISTE</t>
  </si>
  <si>
    <t>HURET</t>
  </si>
  <si>
    <t>PRIOR</t>
  </si>
  <si>
    <t>SUZY</t>
  </si>
  <si>
    <t>PASSOT</t>
  </si>
  <si>
    <t>GREGULSKI</t>
  </si>
  <si>
    <t>NICOLAS</t>
  </si>
  <si>
    <t>JOUANNE</t>
  </si>
  <si>
    <t>FOREST</t>
  </si>
  <si>
    <t>PASCAL</t>
  </si>
  <si>
    <t>ROUSSET</t>
  </si>
  <si>
    <t>CHARLEUX</t>
  </si>
  <si>
    <t>XAVIER</t>
  </si>
  <si>
    <t>COGNARD</t>
  </si>
  <si>
    <t>CLERC</t>
  </si>
  <si>
    <t>ALBERT</t>
  </si>
  <si>
    <t>CHEVENARD</t>
  </si>
  <si>
    <t>LOPEZ</t>
  </si>
  <si>
    <t>JOLIVOT</t>
  </si>
  <si>
    <t>LAURE</t>
  </si>
  <si>
    <t>EMMY</t>
  </si>
  <si>
    <t>VC MONTCEAU</t>
  </si>
  <si>
    <t>DEMORTIERE</t>
  </si>
  <si>
    <t>LECUYER</t>
  </si>
  <si>
    <t>MATHIS</t>
  </si>
  <si>
    <t>VS CHALON</t>
  </si>
  <si>
    <t xml:space="preserve">MOUSTIC  </t>
  </si>
  <si>
    <t>DESOUSA</t>
  </si>
  <si>
    <t>HUGO</t>
  </si>
  <si>
    <t>OLIVIER LEVOYE</t>
  </si>
  <si>
    <t>MATTEO</t>
  </si>
  <si>
    <t>AC VERDUN</t>
  </si>
  <si>
    <t>BRUZONNI</t>
  </si>
  <si>
    <t>EZZIO</t>
  </si>
  <si>
    <t>KALUZNIAK</t>
  </si>
  <si>
    <t>AUGUSTIN</t>
  </si>
  <si>
    <t>CICCIU</t>
  </si>
  <si>
    <t>MILA</t>
  </si>
  <si>
    <t>HEBERT</t>
  </si>
  <si>
    <t>LOUCYAN</t>
  </si>
  <si>
    <t>GIBLOT</t>
  </si>
  <si>
    <t>HECTOR</t>
  </si>
  <si>
    <t>GRILLET</t>
  </si>
  <si>
    <t>NAHUEL</t>
  </si>
  <si>
    <t>COUDRAT</t>
  </si>
  <si>
    <t>VADIM</t>
  </si>
  <si>
    <t>LEMAITRE</t>
  </si>
  <si>
    <t>JULIAN</t>
  </si>
  <si>
    <t>ANTONIN</t>
  </si>
  <si>
    <t>JORTTEAU</t>
  </si>
  <si>
    <t>SWAN</t>
  </si>
  <si>
    <t>TOM</t>
  </si>
  <si>
    <t>PACQUEAU</t>
  </si>
  <si>
    <t>DOURIOT</t>
  </si>
  <si>
    <t>PUPILLE</t>
  </si>
  <si>
    <t>ROZLOZNY</t>
  </si>
  <si>
    <t>STANISLAS</t>
  </si>
  <si>
    <t>CHAMBELANT</t>
  </si>
  <si>
    <t>MILOVAN</t>
  </si>
  <si>
    <t>CREUZENET</t>
  </si>
  <si>
    <t>CYRIL</t>
  </si>
  <si>
    <t>DOUGNY</t>
  </si>
  <si>
    <t>LEO</t>
  </si>
  <si>
    <t>LEXCELLENT</t>
  </si>
  <si>
    <t>LOUISON</t>
  </si>
  <si>
    <t>VALERIEN</t>
  </si>
  <si>
    <t>ANTOINE</t>
  </si>
  <si>
    <t>LENA</t>
  </si>
  <si>
    <t>AGATHE</t>
  </si>
  <si>
    <t>MATHEO</t>
  </si>
  <si>
    <t>TILLIER</t>
  </si>
  <si>
    <t>THIBERT</t>
  </si>
  <si>
    <t>LUBIN</t>
  </si>
  <si>
    <t>CONDUCTIER</t>
  </si>
  <si>
    <t>LENNY</t>
  </si>
  <si>
    <t>DO SANTOS</t>
  </si>
  <si>
    <t>ANTONIO</t>
  </si>
  <si>
    <t>VC TOURNUS</t>
  </si>
  <si>
    <t>BERLAND</t>
  </si>
  <si>
    <t>VC LOUHANS</t>
  </si>
  <si>
    <t>DUFOSSE</t>
  </si>
  <si>
    <t>TACNET</t>
  </si>
  <si>
    <t>BERGER</t>
  </si>
  <si>
    <t>PHILIPPE</t>
  </si>
  <si>
    <t>MASA</t>
  </si>
  <si>
    <t>ELIOT</t>
  </si>
  <si>
    <t>DECERLE</t>
  </si>
  <si>
    <t>UNGARO</t>
  </si>
  <si>
    <t>LAROZZE</t>
  </si>
  <si>
    <t>CREUSOT CYCLISME</t>
  </si>
  <si>
    <t>LANDRE</t>
  </si>
  <si>
    <t>FANNY</t>
  </si>
  <si>
    <t>nbre de club</t>
  </si>
  <si>
    <t>CHRISTIAN</t>
  </si>
  <si>
    <t>DA SILVA</t>
  </si>
  <si>
    <t>DESMARIS</t>
  </si>
  <si>
    <t>CLAUDE</t>
  </si>
  <si>
    <t>HERMAN</t>
  </si>
  <si>
    <t>MORRETI</t>
  </si>
  <si>
    <t>RIBOLLET</t>
  </si>
  <si>
    <t>DOS SANTOS</t>
  </si>
  <si>
    <t>BOURDON</t>
  </si>
  <si>
    <t>SINGUENZA</t>
  </si>
  <si>
    <t>ROUTE SAINT  VALERIENNE</t>
  </si>
  <si>
    <t>BOYER</t>
  </si>
  <si>
    <t>ROUTE SAINT VALLERIENNE</t>
  </si>
  <si>
    <t>BERTOUX</t>
  </si>
  <si>
    <t>EC FLACEE</t>
  </si>
  <si>
    <t>AMENGUAL</t>
  </si>
  <si>
    <t>ROMAIN</t>
  </si>
  <si>
    <t>AUBOEUF</t>
  </si>
  <si>
    <t>CHARLOT</t>
  </si>
  <si>
    <t>TONNEAU</t>
  </si>
  <si>
    <t>DUVERNAY</t>
  </si>
  <si>
    <t>MOUSTIC</t>
  </si>
  <si>
    <t>PRECHEUR</t>
  </si>
  <si>
    <t>JULIE</t>
  </si>
  <si>
    <t>BOURGEOIS</t>
  </si>
  <si>
    <t>PAYE</t>
  </si>
  <si>
    <t>manque 3,5</t>
  </si>
  <si>
    <t>temps cc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</si>
</sst>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FA1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/>
    <xf numFmtId="44" fontId="0" fillId="0" borderId="0" xfId="1" applyFont="1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44" fontId="4" fillId="0" borderId="0" xfId="1" applyFont="1" applyAlignment="1"/>
    <xf numFmtId="0" fontId="3" fillId="2" borderId="1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2" fillId="0" borderId="0" xfId="0" applyFont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4" fillId="0" borderId="0" xfId="1" applyFont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12FA18"/>
      <color rgb="FFDDDDDD"/>
      <color rgb="FF339933"/>
      <color rgb="FF99FFCC"/>
      <color rgb="FFFC24D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 nombre</a:t>
            </a:r>
            <a:r>
              <a:rPr lang="en-US" baseline="0"/>
              <a:t> de </a:t>
            </a:r>
            <a:r>
              <a:rPr lang="en-US"/>
              <a:t>coureurs</a:t>
            </a:r>
            <a:r>
              <a:rPr lang="en-US" baseline="0"/>
              <a:t> </a:t>
            </a:r>
            <a:r>
              <a:rPr lang="en-US"/>
              <a:t>par catégorie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1116029135411412E-2"/>
          <c:y val="0.11205225069409663"/>
          <c:w val="0.92718771839910563"/>
          <c:h val="0.79140958536252337"/>
        </c:manualLayout>
      </c:layout>
      <c:barChart>
        <c:barDir val="col"/>
        <c:grouping val="clustered"/>
        <c:ser>
          <c:idx val="0"/>
          <c:order val="0"/>
          <c:tx>
            <c:strRef>
              <c:f>Graph!$A$7</c:f>
              <c:strCache>
                <c:ptCount val="1"/>
                <c:pt idx="0">
                  <c:v>nombres</c:v>
                </c:pt>
              </c:strCache>
            </c:strRef>
          </c:tx>
          <c:dPt>
            <c:idx val="0"/>
            <c:spPr>
              <a:solidFill>
                <a:srgbClr val="12FA18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00B0F0"/>
              </a:solidFill>
            </c:spPr>
          </c:dPt>
          <c:dPt>
            <c:idx val="5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7"/>
            <c:spPr>
              <a:solidFill>
                <a:srgbClr val="7030A0"/>
              </a:solidFill>
            </c:spPr>
          </c:dPt>
          <c:dPt>
            <c:idx val="8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9"/>
            <c:spPr>
              <a:solidFill>
                <a:srgbClr val="FFC000"/>
              </a:solidFill>
            </c:spPr>
          </c:dPt>
          <c:dPt>
            <c:idx val="1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spPr>
              <a:solidFill>
                <a:schemeClr val="bg2">
                  <a:lumMod val="50000"/>
                </a:schemeClr>
              </a:solidFill>
            </c:spPr>
          </c:dPt>
          <c:cat>
            <c:strRef>
              <c:f>Graph!$B$6:$N$6</c:f>
              <c:strCache>
                <c:ptCount val="13"/>
                <c:pt idx="0">
                  <c:v>1+2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F</c:v>
                </c:pt>
                <c:pt idx="6">
                  <c:v>MF</c:v>
                </c:pt>
                <c:pt idx="7">
                  <c:v>MG</c:v>
                </c:pt>
                <c:pt idx="8">
                  <c:v>BE</c:v>
                </c:pt>
                <c:pt idx="9">
                  <c:v>POU</c:v>
                </c:pt>
                <c:pt idx="10">
                  <c:v>PU</c:v>
                </c:pt>
                <c:pt idx="11">
                  <c:v>MOU</c:v>
                </c:pt>
                <c:pt idx="12">
                  <c:v>Total</c:v>
                </c:pt>
              </c:strCache>
            </c:strRef>
          </c:cat>
          <c:val>
            <c:numRef>
              <c:f>Graph!$B$7:$M$7</c:f>
              <c:numCache>
                <c:formatCode>General</c:formatCode>
                <c:ptCount val="12"/>
                <c:pt idx="0">
                  <c:v>32</c:v>
                </c:pt>
                <c:pt idx="1">
                  <c:v>26</c:v>
                </c:pt>
                <c:pt idx="2">
                  <c:v>47</c:v>
                </c:pt>
                <c:pt idx="3">
                  <c:v>36</c:v>
                </c:pt>
                <c:pt idx="4">
                  <c:v>30</c:v>
                </c:pt>
                <c:pt idx="5">
                  <c:v>9</c:v>
                </c:pt>
                <c:pt idx="6">
                  <c:v>1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19</c:v>
                </c:pt>
                <c:pt idx="11">
                  <c:v>10</c:v>
                </c:pt>
              </c:numCache>
            </c:numRef>
          </c:val>
        </c:ser>
        <c:axId val="154496384"/>
        <c:axId val="154526848"/>
      </c:barChart>
      <c:catAx>
        <c:axId val="154496384"/>
        <c:scaling>
          <c:orientation val="minMax"/>
        </c:scaling>
        <c:axPos val="b"/>
        <c:tickLblPos val="nextTo"/>
        <c:crossAx val="154526848"/>
        <c:crosses val="autoZero"/>
        <c:auto val="1"/>
        <c:lblAlgn val="ctr"/>
        <c:lblOffset val="100"/>
      </c:catAx>
      <c:valAx>
        <c:axId val="154526848"/>
        <c:scaling>
          <c:orientation val="minMax"/>
        </c:scaling>
        <c:axPos val="l"/>
        <c:majorGridlines/>
        <c:numFmt formatCode="General" sourceLinked="1"/>
        <c:tickLblPos val="nextTo"/>
        <c:crossAx val="154496384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 %CHAMPIONNAT FSGT 71  CYCLING ECO TEAM ALUZE 29 MAI 2016</a:t>
            </a:r>
          </a:p>
        </c:rich>
      </c:tx>
      <c:layout>
        <c:manualLayout>
          <c:xMode val="edge"/>
          <c:yMode val="edge"/>
          <c:x val="0.13193819877025612"/>
          <c:y val="4.6296296296296349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4503395843483375E-2"/>
          <c:y val="0.33861366287547456"/>
          <c:w val="0.83395571109166911"/>
          <c:h val="0.66050415573053367"/>
        </c:manualLayout>
      </c:layout>
      <c:pie3DChart>
        <c:varyColors val="1"/>
        <c:ser>
          <c:idx val="0"/>
          <c:order val="0"/>
          <c:tx>
            <c:strRef>
              <c:f>Graph!$A$1</c:f>
              <c:strCache>
                <c:ptCount val="1"/>
                <c:pt idx="0">
                  <c:v>CHAMPIONNAT FSGT 71  CYCLING ECO TEAM ALUZE 29 MAI 2016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Graph!$B$6:$M$6</c:f>
              <c:strCache>
                <c:ptCount val="12"/>
                <c:pt idx="0">
                  <c:v>1+2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F</c:v>
                </c:pt>
                <c:pt idx="6">
                  <c:v>MF</c:v>
                </c:pt>
                <c:pt idx="7">
                  <c:v>MG</c:v>
                </c:pt>
                <c:pt idx="8">
                  <c:v>BE</c:v>
                </c:pt>
                <c:pt idx="9">
                  <c:v>POU</c:v>
                </c:pt>
                <c:pt idx="10">
                  <c:v>PU</c:v>
                </c:pt>
                <c:pt idx="11">
                  <c:v>MOU</c:v>
                </c:pt>
              </c:strCache>
            </c:strRef>
          </c:cat>
          <c:val>
            <c:numRef>
              <c:f>Graph!$B$7:$M$7</c:f>
              <c:numCache>
                <c:formatCode>General</c:formatCode>
                <c:ptCount val="12"/>
                <c:pt idx="0">
                  <c:v>32</c:v>
                </c:pt>
                <c:pt idx="1">
                  <c:v>26</c:v>
                </c:pt>
                <c:pt idx="2">
                  <c:v>47</c:v>
                </c:pt>
                <c:pt idx="3">
                  <c:v>36</c:v>
                </c:pt>
                <c:pt idx="4">
                  <c:v>30</c:v>
                </c:pt>
                <c:pt idx="5">
                  <c:v>9</c:v>
                </c:pt>
                <c:pt idx="6">
                  <c:v>1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19</c:v>
                </c:pt>
                <c:pt idx="11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91196142704384175"/>
          <c:y val="2.8441236512102685E-2"/>
          <c:w val="7.6186721104306521E-2"/>
          <c:h val="0.95214494021580665"/>
        </c:manualLayout>
      </c:layout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>
        <c:manualLayout>
          <c:layoutTarget val="inner"/>
          <c:xMode val="edge"/>
          <c:yMode val="edge"/>
          <c:x val="0.10610170603674547"/>
          <c:y val="2.8252405949256338E-2"/>
          <c:w val="0.87896916010498682"/>
          <c:h val="0.71385207057451217"/>
        </c:manualLayout>
      </c:layout>
      <c:barChart>
        <c:barDir val="col"/>
        <c:grouping val="clustered"/>
        <c:ser>
          <c:idx val="0"/>
          <c:order val="0"/>
          <c:tx>
            <c:strRef>
              <c:f>Graph!$Q$6</c:f>
              <c:strCache>
                <c:ptCount val="1"/>
                <c:pt idx="0">
                  <c:v>CLUB</c:v>
                </c:pt>
              </c:strCache>
            </c:strRef>
          </c:tx>
          <c:dPt>
            <c:idx val="0"/>
            <c:spPr>
              <a:solidFill>
                <a:srgbClr val="7030A0"/>
              </a:solidFill>
            </c:spPr>
          </c:dPt>
          <c:dPt>
            <c:idx val="1"/>
            <c:spPr>
              <a:solidFill>
                <a:srgbClr val="12FA18"/>
              </a:solidFill>
            </c:spPr>
          </c:dPt>
          <c:dPt>
            <c:idx val="2"/>
            <c:spPr>
              <a:solidFill>
                <a:srgbClr val="FC24DD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Pt>
            <c:idx val="4"/>
            <c:spPr>
              <a:solidFill>
                <a:srgbClr val="00B0F0"/>
              </a:solidFill>
            </c:spPr>
          </c:dPt>
          <c:dPt>
            <c:idx val="6"/>
            <c:spPr>
              <a:solidFill>
                <a:srgbClr val="FFFF00"/>
              </a:solidFill>
            </c:spPr>
          </c:dPt>
          <c:dPt>
            <c:idx val="7"/>
            <c:spPr>
              <a:solidFill>
                <a:srgbClr val="0070C0"/>
              </a:solidFill>
            </c:spPr>
          </c:dPt>
          <c:dPt>
            <c:idx val="8"/>
            <c:spPr>
              <a:solidFill>
                <a:srgbClr val="FFC000"/>
              </a:solidFill>
            </c:spPr>
          </c:dPt>
          <c:dPt>
            <c:idx val="9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0"/>
            <c:spPr>
              <a:solidFill>
                <a:srgbClr val="99FFCC"/>
              </a:solidFill>
            </c:spPr>
          </c:dPt>
          <c:dPt>
            <c:idx val="11"/>
            <c:spPr>
              <a:solidFill>
                <a:schemeClr val="tx1"/>
              </a:solidFill>
            </c:spPr>
          </c:dPt>
          <c:dPt>
            <c:idx val="12"/>
            <c:spPr>
              <a:solidFill>
                <a:srgbClr val="339933"/>
              </a:solidFill>
            </c:spPr>
          </c:dPt>
          <c:dPt>
            <c:idx val="13"/>
            <c:spPr>
              <a:solidFill>
                <a:srgbClr val="DDDDDD"/>
              </a:solidFill>
            </c:spPr>
          </c:dPt>
          <c:dPt>
            <c:idx val="14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cat>
            <c:strRef>
              <c:f>Graph!$Q$7:$Q$31</c:f>
              <c:strCache>
                <c:ptCount val="25"/>
                <c:pt idx="0">
                  <c:v>ECUISSES</c:v>
                </c:pt>
                <c:pt idx="1">
                  <c:v>CYCLING ECO TEAM</c:v>
                </c:pt>
                <c:pt idx="2">
                  <c:v>CYCLO SAN MARTINOIS</c:v>
                </c:pt>
                <c:pt idx="3">
                  <c:v>AS VERDUN</c:v>
                </c:pt>
                <c:pt idx="4">
                  <c:v>CREUSOT VS</c:v>
                </c:pt>
                <c:pt idx="5">
                  <c:v>TEAM MERCUREY</c:v>
                </c:pt>
                <c:pt idx="6">
                  <c:v>VELO SPORT CHALONNAIS</c:v>
                </c:pt>
                <c:pt idx="7">
                  <c:v>VELO SPORT CHAROLLAIS</c:v>
                </c:pt>
                <c:pt idx="8">
                  <c:v>ASPTT</c:v>
                </c:pt>
                <c:pt idx="9">
                  <c:v>VELO SPORT ST MARCEL</c:v>
                </c:pt>
                <c:pt idx="10">
                  <c:v> VC TOURNUS</c:v>
                </c:pt>
                <c:pt idx="11">
                  <c:v>CYCLO CLUB CHALONNAIS</c:v>
                </c:pt>
                <c:pt idx="12">
                  <c:v>LOUHANS</c:v>
                </c:pt>
                <c:pt idx="13">
                  <c:v>SANVIGNES VELO SPORT</c:v>
                </c:pt>
                <c:pt idx="14">
                  <c:v>JONCY</c:v>
                </c:pt>
                <c:pt idx="15">
                  <c:v>AC BUXY</c:v>
                </c:pt>
                <c:pt idx="16">
                  <c:v>EC FLACE</c:v>
                </c:pt>
                <c:pt idx="17">
                  <c:v>ROAD TEAM 71</c:v>
                </c:pt>
                <c:pt idx="18">
                  <c:v>CC BIOUX</c:v>
                </c:pt>
                <c:pt idx="19">
                  <c:v>VC MONTCEAU</c:v>
                </c:pt>
                <c:pt idx="20">
                  <c:v>CREUSOT CYCLISME</c:v>
                </c:pt>
                <c:pt idx="21">
                  <c:v>ROUTE SAINT  VALERIENNE</c:v>
                </c:pt>
                <c:pt idx="22">
                  <c:v>MARCIGNY</c:v>
                </c:pt>
                <c:pt idx="23">
                  <c:v>GUEUGNON</c:v>
                </c:pt>
                <c:pt idx="24">
                  <c:v>UV CHALON</c:v>
                </c:pt>
              </c:strCache>
            </c:strRef>
          </c:cat>
          <c:val>
            <c:numRef>
              <c:f>Graph!$R$7:$R$31</c:f>
              <c:numCache>
                <c:formatCode>General</c:formatCode>
                <c:ptCount val="25"/>
                <c:pt idx="0">
                  <c:v>28</c:v>
                </c:pt>
                <c:pt idx="1">
                  <c:v>25</c:v>
                </c:pt>
                <c:pt idx="2">
                  <c:v>23</c:v>
                </c:pt>
                <c:pt idx="3">
                  <c:v>21</c:v>
                </c:pt>
                <c:pt idx="4">
                  <c:v>17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11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axId val="155388160"/>
        <c:axId val="155404160"/>
      </c:barChart>
      <c:catAx>
        <c:axId val="155388160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/>
            </a:pPr>
            <a:endParaRPr lang="fr-FR"/>
          </a:p>
        </c:txPr>
        <c:crossAx val="155404160"/>
        <c:crosses val="autoZero"/>
        <c:auto val="1"/>
        <c:lblAlgn val="ctr"/>
        <c:lblOffset val="100"/>
      </c:catAx>
      <c:valAx>
        <c:axId val="155404160"/>
        <c:scaling>
          <c:orientation val="minMax"/>
        </c:scaling>
        <c:axPos val="l"/>
        <c:majorGridlines/>
        <c:numFmt formatCode="General" sourceLinked="1"/>
        <c:tickLblPos val="nextTo"/>
        <c:crossAx val="15538816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8</xdr:row>
      <xdr:rowOff>133350</xdr:rowOff>
    </xdr:from>
    <xdr:to>
      <xdr:col>13</xdr:col>
      <xdr:colOff>428626</xdr:colOff>
      <xdr:row>26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29</xdr:row>
      <xdr:rowOff>38100</xdr:rowOff>
    </xdr:from>
    <xdr:to>
      <xdr:col>13</xdr:col>
      <xdr:colOff>419100</xdr:colOff>
      <xdr:row>43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312929</xdr:colOff>
      <xdr:row>1</xdr:row>
      <xdr:rowOff>142875</xdr:rowOff>
    </xdr:from>
    <xdr:to>
      <xdr:col>13</xdr:col>
      <xdr:colOff>377189</xdr:colOff>
      <xdr:row>4</xdr:row>
      <xdr:rowOff>123823</xdr:rowOff>
    </xdr:to>
    <xdr:pic>
      <xdr:nvPicPr>
        <xdr:cNvPr id="5" name="Image 4" descr="th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99354" y="333375"/>
          <a:ext cx="511935" cy="552448"/>
        </a:xfrm>
        <a:prstGeom prst="rect">
          <a:avLst/>
        </a:prstGeom>
      </xdr:spPr>
    </xdr:pic>
    <xdr:clientData/>
  </xdr:twoCellAnchor>
  <xdr:twoCellAnchor>
    <xdr:from>
      <xdr:col>14</xdr:col>
      <xdr:colOff>552450</xdr:colOff>
      <xdr:row>32</xdr:row>
      <xdr:rowOff>66675</xdr:rowOff>
    </xdr:from>
    <xdr:to>
      <xdr:col>20</xdr:col>
      <xdr:colOff>276225</xdr:colOff>
      <xdr:row>46</xdr:row>
      <xdr:rowOff>142875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20</xdr:col>
      <xdr:colOff>180975</xdr:colOff>
      <xdr:row>1</xdr:row>
      <xdr:rowOff>171450</xdr:rowOff>
    </xdr:from>
    <xdr:to>
      <xdr:col>20</xdr:col>
      <xdr:colOff>692910</xdr:colOff>
      <xdr:row>4</xdr:row>
      <xdr:rowOff>152398</xdr:rowOff>
    </xdr:to>
    <xdr:pic>
      <xdr:nvPicPr>
        <xdr:cNvPr id="7" name="Image 6" descr="th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144375" y="361950"/>
          <a:ext cx="511935" cy="5524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161925</xdr:rowOff>
    </xdr:from>
    <xdr:to>
      <xdr:col>7</xdr:col>
      <xdr:colOff>5905</xdr:colOff>
      <xdr:row>7</xdr:row>
      <xdr:rowOff>38099</xdr:rowOff>
    </xdr:to>
    <xdr:pic>
      <xdr:nvPicPr>
        <xdr:cNvPr id="2" name="Image 1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0175" y="542925"/>
          <a:ext cx="767905" cy="8286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142875</xdr:rowOff>
    </xdr:from>
    <xdr:to>
      <xdr:col>7</xdr:col>
      <xdr:colOff>15430</xdr:colOff>
      <xdr:row>7</xdr:row>
      <xdr:rowOff>19049</xdr:rowOff>
    </xdr:to>
    <xdr:pic>
      <xdr:nvPicPr>
        <xdr:cNvPr id="2" name="Image 1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9700" y="523875"/>
          <a:ext cx="767905" cy="8286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2</xdr:row>
      <xdr:rowOff>123825</xdr:rowOff>
    </xdr:from>
    <xdr:to>
      <xdr:col>5</xdr:col>
      <xdr:colOff>1425130</xdr:colOff>
      <xdr:row>6</xdr:row>
      <xdr:rowOff>190499</xdr:rowOff>
    </xdr:to>
    <xdr:pic>
      <xdr:nvPicPr>
        <xdr:cNvPr id="2" name="Image 1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91125" y="504825"/>
          <a:ext cx="767905" cy="8286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133350</xdr:rowOff>
    </xdr:from>
    <xdr:to>
      <xdr:col>7</xdr:col>
      <xdr:colOff>5905</xdr:colOff>
      <xdr:row>7</xdr:row>
      <xdr:rowOff>9524</xdr:rowOff>
    </xdr:to>
    <xdr:pic>
      <xdr:nvPicPr>
        <xdr:cNvPr id="2" name="Image 1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0175" y="514350"/>
          <a:ext cx="767905" cy="828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171450</xdr:rowOff>
    </xdr:from>
    <xdr:to>
      <xdr:col>7</xdr:col>
      <xdr:colOff>5905</xdr:colOff>
      <xdr:row>7</xdr:row>
      <xdr:rowOff>47624</xdr:rowOff>
    </xdr:to>
    <xdr:pic>
      <xdr:nvPicPr>
        <xdr:cNvPr id="3" name="Image 2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0" y="552450"/>
          <a:ext cx="767905" cy="8286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2</xdr:row>
      <xdr:rowOff>142875</xdr:rowOff>
    </xdr:from>
    <xdr:to>
      <xdr:col>6</xdr:col>
      <xdr:colOff>748855</xdr:colOff>
      <xdr:row>7</xdr:row>
      <xdr:rowOff>19049</xdr:rowOff>
    </xdr:to>
    <xdr:pic>
      <xdr:nvPicPr>
        <xdr:cNvPr id="3" name="Image 2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075" y="523875"/>
          <a:ext cx="767905" cy="828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152400</xdr:rowOff>
    </xdr:from>
    <xdr:to>
      <xdr:col>7</xdr:col>
      <xdr:colOff>24955</xdr:colOff>
      <xdr:row>7</xdr:row>
      <xdr:rowOff>28574</xdr:rowOff>
    </xdr:to>
    <xdr:pic>
      <xdr:nvPicPr>
        <xdr:cNvPr id="3" name="Image 2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533400"/>
          <a:ext cx="767905" cy="8286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133350</xdr:rowOff>
    </xdr:from>
    <xdr:to>
      <xdr:col>7</xdr:col>
      <xdr:colOff>15430</xdr:colOff>
      <xdr:row>7</xdr:row>
      <xdr:rowOff>9524</xdr:rowOff>
    </xdr:to>
    <xdr:pic>
      <xdr:nvPicPr>
        <xdr:cNvPr id="3" name="Image 2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6875" y="514350"/>
          <a:ext cx="767905" cy="8286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2</xdr:row>
      <xdr:rowOff>133350</xdr:rowOff>
    </xdr:from>
    <xdr:to>
      <xdr:col>6</xdr:col>
      <xdr:colOff>748855</xdr:colOff>
      <xdr:row>7</xdr:row>
      <xdr:rowOff>9524</xdr:rowOff>
    </xdr:to>
    <xdr:pic>
      <xdr:nvPicPr>
        <xdr:cNvPr id="2" name="Image 1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6875" y="514350"/>
          <a:ext cx="767905" cy="8286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180975</xdr:rowOff>
    </xdr:from>
    <xdr:to>
      <xdr:col>7</xdr:col>
      <xdr:colOff>24955</xdr:colOff>
      <xdr:row>7</xdr:row>
      <xdr:rowOff>57149</xdr:rowOff>
    </xdr:to>
    <xdr:pic>
      <xdr:nvPicPr>
        <xdr:cNvPr id="2" name="Image 1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29225" y="561975"/>
          <a:ext cx="767905" cy="8286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2</xdr:row>
      <xdr:rowOff>142875</xdr:rowOff>
    </xdr:from>
    <xdr:to>
      <xdr:col>6</xdr:col>
      <xdr:colOff>758380</xdr:colOff>
      <xdr:row>7</xdr:row>
      <xdr:rowOff>19049</xdr:rowOff>
    </xdr:to>
    <xdr:pic>
      <xdr:nvPicPr>
        <xdr:cNvPr id="2" name="Image 1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00650" y="523875"/>
          <a:ext cx="767905" cy="8286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76200</xdr:rowOff>
    </xdr:from>
    <xdr:to>
      <xdr:col>7</xdr:col>
      <xdr:colOff>24955</xdr:colOff>
      <xdr:row>6</xdr:row>
      <xdr:rowOff>142874</xdr:rowOff>
    </xdr:to>
    <xdr:pic>
      <xdr:nvPicPr>
        <xdr:cNvPr id="2" name="Image 1" descr="t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457200"/>
          <a:ext cx="767905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2"/>
  <sheetViews>
    <sheetView topLeftCell="A22" zoomScale="80" zoomScaleNormal="80" workbookViewId="0">
      <selection activeCell="P16" sqref="P16"/>
    </sheetView>
  </sheetViews>
  <sheetFormatPr baseColWidth="10" defaultRowHeight="15"/>
  <cols>
    <col min="1" max="1" width="11.42578125" style="1"/>
    <col min="2" max="14" width="6.7109375" style="1" customWidth="1"/>
    <col min="15" max="15" width="11.42578125" style="1"/>
    <col min="16" max="16" width="10.28515625" style="1" customWidth="1"/>
    <col min="17" max="17" width="32.28515625" style="1" customWidth="1"/>
    <col min="18" max="18" width="10.140625" style="1" customWidth="1"/>
    <col min="19" max="19" width="4.85546875" style="1" customWidth="1"/>
    <col min="20" max="20" width="8.7109375" style="1" customWidth="1"/>
    <col min="21" max="16384" width="11.42578125" style="1"/>
  </cols>
  <sheetData>
    <row r="1" spans="1:28" ht="15" customHeight="1">
      <c r="A1" s="64" t="s">
        <v>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 t="s">
        <v>4</v>
      </c>
      <c r="P1" s="64"/>
      <c r="Q1" s="64"/>
      <c r="R1" s="64"/>
      <c r="S1" s="64"/>
      <c r="T1" s="64"/>
      <c r="U1" s="64"/>
      <c r="V1" s="35"/>
      <c r="W1" s="35"/>
      <c r="X1" s="35"/>
      <c r="Y1" s="35"/>
      <c r="Z1" s="35"/>
      <c r="AA1" s="35"/>
      <c r="AB1" s="35"/>
    </row>
    <row r="2" spans="1:28" ht="1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35"/>
      <c r="W2" s="35"/>
      <c r="X2" s="35"/>
      <c r="Y2" s="35"/>
      <c r="Z2" s="35"/>
      <c r="AA2" s="35"/>
      <c r="AB2" s="35"/>
    </row>
    <row r="5" spans="1:28" ht="15.75" thickBot="1"/>
    <row r="6" spans="1:28" ht="15.75" thickBot="1">
      <c r="A6" s="32" t="s">
        <v>3</v>
      </c>
      <c r="B6" s="33" t="s">
        <v>104</v>
      </c>
      <c r="C6" s="33">
        <v>3</v>
      </c>
      <c r="D6" s="33">
        <v>4</v>
      </c>
      <c r="E6" s="33">
        <v>5</v>
      </c>
      <c r="F6" s="33">
        <v>6</v>
      </c>
      <c r="G6" s="33" t="s">
        <v>71</v>
      </c>
      <c r="H6" s="33" t="s">
        <v>105</v>
      </c>
      <c r="I6" s="33" t="s">
        <v>106</v>
      </c>
      <c r="J6" s="33" t="s">
        <v>107</v>
      </c>
      <c r="K6" s="33" t="s">
        <v>108</v>
      </c>
      <c r="L6" s="33" t="s">
        <v>109</v>
      </c>
      <c r="M6" s="33" t="s">
        <v>110</v>
      </c>
      <c r="N6" s="34" t="s">
        <v>111</v>
      </c>
      <c r="Q6" s="32" t="s">
        <v>315</v>
      </c>
      <c r="R6" s="55" t="s">
        <v>316</v>
      </c>
      <c r="S6" s="56"/>
      <c r="T6" s="57" t="s">
        <v>450</v>
      </c>
    </row>
    <row r="7" spans="1:28" ht="15.75" thickBot="1">
      <c r="A7" s="13" t="s">
        <v>112</v>
      </c>
      <c r="B7" s="13">
        <f>'CATE 1+2'!D7</f>
        <v>32</v>
      </c>
      <c r="C7" s="13">
        <f>'CATE 3'!D7</f>
        <v>26</v>
      </c>
      <c r="D7" s="13">
        <f>'CATE 4'!D7</f>
        <v>47</v>
      </c>
      <c r="E7" s="13">
        <f>'CATE 5'!D7</f>
        <v>36</v>
      </c>
      <c r="F7" s="13">
        <f>'CATE 6 '!D7</f>
        <v>30</v>
      </c>
      <c r="G7" s="13">
        <f>F!D7</f>
        <v>9</v>
      </c>
      <c r="H7" s="13">
        <f>'minine F'!D7</f>
        <v>1</v>
      </c>
      <c r="I7" s="13">
        <f>'minime G'!D7</f>
        <v>11</v>
      </c>
      <c r="J7" s="30">
        <f>Benjamin!D7</f>
        <v>13</v>
      </c>
      <c r="K7" s="30">
        <f>poussin!D7</f>
        <v>9</v>
      </c>
      <c r="L7" s="30">
        <f>pupille!D7</f>
        <v>19</v>
      </c>
      <c r="M7" s="30">
        <f>moustic!D7</f>
        <v>10</v>
      </c>
      <c r="N7" s="13">
        <f>SUM(B7:M7)</f>
        <v>243</v>
      </c>
      <c r="Q7" s="52" t="s">
        <v>294</v>
      </c>
      <c r="R7" s="13">
        <v>28</v>
      </c>
      <c r="S7" s="6">
        <v>1</v>
      </c>
      <c r="T7" s="58"/>
    </row>
    <row r="8" spans="1:28" ht="15.75" thickBot="1">
      <c r="J8" s="65">
        <f>SUM(J7:M7)</f>
        <v>51</v>
      </c>
      <c r="K8" s="66"/>
      <c r="L8" s="66"/>
      <c r="M8" s="67"/>
      <c r="Q8" s="53" t="s">
        <v>46</v>
      </c>
      <c r="R8" s="6">
        <v>25</v>
      </c>
      <c r="S8" s="6">
        <v>1</v>
      </c>
      <c r="T8" s="58"/>
    </row>
    <row r="9" spans="1:28">
      <c r="Q9" s="53" t="s">
        <v>245</v>
      </c>
      <c r="R9" s="49">
        <v>23</v>
      </c>
      <c r="S9" s="6">
        <v>1</v>
      </c>
      <c r="T9" s="58"/>
    </row>
    <row r="10" spans="1:28">
      <c r="Q10" s="53" t="s">
        <v>152</v>
      </c>
      <c r="R10" s="49">
        <v>21</v>
      </c>
      <c r="S10" s="6">
        <v>1</v>
      </c>
      <c r="T10" s="58"/>
    </row>
    <row r="11" spans="1:28">
      <c r="Q11" s="53" t="s">
        <v>318</v>
      </c>
      <c r="R11" s="49">
        <v>17</v>
      </c>
      <c r="S11" s="6">
        <v>1</v>
      </c>
      <c r="T11" s="6"/>
    </row>
    <row r="12" spans="1:28">
      <c r="Q12" s="53" t="s">
        <v>57</v>
      </c>
      <c r="R12" s="49">
        <v>15</v>
      </c>
      <c r="S12" s="6">
        <v>1</v>
      </c>
      <c r="T12" s="58"/>
    </row>
    <row r="13" spans="1:28">
      <c r="Q13" s="53" t="s">
        <v>212</v>
      </c>
      <c r="R13" s="49">
        <v>14</v>
      </c>
      <c r="S13" s="6">
        <v>1</v>
      </c>
      <c r="T13" s="58"/>
    </row>
    <row r="14" spans="1:28">
      <c r="Q14" s="53" t="s">
        <v>241</v>
      </c>
      <c r="R14" s="6">
        <v>13</v>
      </c>
      <c r="S14" s="6">
        <v>1</v>
      </c>
      <c r="T14" s="6"/>
    </row>
    <row r="15" spans="1:28">
      <c r="Q15" s="53" t="s">
        <v>83</v>
      </c>
      <c r="R15" s="6">
        <v>11</v>
      </c>
      <c r="S15" s="6">
        <v>1</v>
      </c>
      <c r="T15" s="58"/>
    </row>
    <row r="16" spans="1:28">
      <c r="Q16" s="53" t="s">
        <v>183</v>
      </c>
      <c r="R16" s="6">
        <v>9</v>
      </c>
      <c r="S16" s="6">
        <v>1</v>
      </c>
      <c r="T16" s="58"/>
    </row>
    <row r="17" spans="17:21">
      <c r="Q17" s="53" t="s">
        <v>321</v>
      </c>
      <c r="R17" s="6">
        <v>9</v>
      </c>
      <c r="S17" s="6">
        <v>1</v>
      </c>
      <c r="T17" s="58"/>
      <c r="U17" s="1" t="s">
        <v>451</v>
      </c>
    </row>
    <row r="18" spans="17:21">
      <c r="Q18" s="53" t="s">
        <v>282</v>
      </c>
      <c r="R18" s="6">
        <v>8</v>
      </c>
      <c r="S18" s="6">
        <v>1</v>
      </c>
      <c r="T18" s="58"/>
    </row>
    <row r="19" spans="17:21">
      <c r="Q19" s="53" t="s">
        <v>320</v>
      </c>
      <c r="R19" s="6">
        <v>8</v>
      </c>
      <c r="S19" s="6">
        <v>1</v>
      </c>
      <c r="T19" s="58"/>
    </row>
    <row r="20" spans="17:21">
      <c r="Q20" s="53" t="s">
        <v>168</v>
      </c>
      <c r="R20" s="6">
        <v>7</v>
      </c>
      <c r="S20" s="6">
        <v>1</v>
      </c>
      <c r="T20" s="58"/>
    </row>
    <row r="21" spans="17:21">
      <c r="Q21" s="53" t="s">
        <v>317</v>
      </c>
      <c r="R21" s="6">
        <v>6</v>
      </c>
      <c r="S21" s="6">
        <v>1</v>
      </c>
      <c r="T21" s="58"/>
    </row>
    <row r="22" spans="17:21">
      <c r="Q22" s="53" t="s">
        <v>269</v>
      </c>
      <c r="R22" s="6">
        <v>6</v>
      </c>
      <c r="S22" s="6">
        <v>1</v>
      </c>
      <c r="T22" s="58"/>
    </row>
    <row r="23" spans="17:21">
      <c r="Q23" s="53" t="s">
        <v>319</v>
      </c>
      <c r="R23" s="6">
        <v>5</v>
      </c>
      <c r="S23" s="6">
        <v>1</v>
      </c>
      <c r="T23" s="58"/>
    </row>
    <row r="24" spans="17:21">
      <c r="Q24" s="53" t="s">
        <v>203</v>
      </c>
      <c r="R24" s="6">
        <v>4</v>
      </c>
      <c r="S24" s="6">
        <v>1</v>
      </c>
      <c r="T24" s="58"/>
    </row>
    <row r="25" spans="17:21">
      <c r="Q25" s="53" t="s">
        <v>323</v>
      </c>
      <c r="R25" s="6">
        <v>4</v>
      </c>
      <c r="S25" s="6">
        <v>1</v>
      </c>
      <c r="T25" s="58"/>
    </row>
    <row r="26" spans="17:21">
      <c r="Q26" s="53" t="s">
        <v>353</v>
      </c>
      <c r="R26" s="6">
        <v>3</v>
      </c>
      <c r="S26" s="6">
        <v>1</v>
      </c>
      <c r="T26" s="58"/>
    </row>
    <row r="27" spans="17:21">
      <c r="Q27" s="53" t="s">
        <v>421</v>
      </c>
      <c r="R27" s="6">
        <v>2</v>
      </c>
      <c r="S27" s="6">
        <v>1</v>
      </c>
      <c r="T27" s="58"/>
    </row>
    <row r="28" spans="17:21">
      <c r="Q28" s="53" t="s">
        <v>435</v>
      </c>
      <c r="R28" s="6">
        <v>2</v>
      </c>
      <c r="S28" s="6">
        <v>1</v>
      </c>
      <c r="T28" s="58"/>
    </row>
    <row r="29" spans="17:21">
      <c r="Q29" s="53" t="s">
        <v>180</v>
      </c>
      <c r="R29" s="6">
        <v>1</v>
      </c>
      <c r="S29" s="6">
        <v>1</v>
      </c>
      <c r="T29" s="58"/>
    </row>
    <row r="30" spans="17:21">
      <c r="Q30" s="53" t="s">
        <v>170</v>
      </c>
      <c r="R30" s="6">
        <v>1</v>
      </c>
      <c r="S30" s="6">
        <v>1</v>
      </c>
      <c r="T30" s="58"/>
    </row>
    <row r="31" spans="17:21">
      <c r="Q31" s="53" t="s">
        <v>266</v>
      </c>
      <c r="R31" s="6">
        <v>1</v>
      </c>
      <c r="S31" s="6">
        <v>1</v>
      </c>
      <c r="T31" s="58"/>
    </row>
    <row r="32" spans="17:21">
      <c r="R32" s="1">
        <f>SUM(R7:R31)</f>
        <v>243</v>
      </c>
      <c r="S32" s="51">
        <f>SUM(S7:S31)</f>
        <v>25</v>
      </c>
      <c r="T32" s="51" t="s">
        <v>424</v>
      </c>
    </row>
  </sheetData>
  <autoFilter ref="Q6:R6">
    <sortState ref="Q7:R32">
      <sortCondition descending="1" ref="R6"/>
    </sortState>
  </autoFilter>
  <mergeCells count="3">
    <mergeCell ref="A1:N2"/>
    <mergeCell ref="J8:M8"/>
    <mergeCell ref="O1:U2"/>
  </mergeCells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H51"/>
  <sheetViews>
    <sheetView workbookViewId="0">
      <selection activeCell="E45" sqref="E45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21" style="1" customWidth="1"/>
    <col min="6" max="6" width="21.28515625" style="1" customWidth="1"/>
    <col min="7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19" t="s">
        <v>138</v>
      </c>
      <c r="E4" s="5"/>
      <c r="F4" s="5"/>
      <c r="G4" s="5"/>
    </row>
    <row r="5" spans="1:8">
      <c r="A5" s="5"/>
      <c r="B5" s="68" t="s">
        <v>8</v>
      </c>
      <c r="C5" s="68"/>
      <c r="D5" s="19" t="s">
        <v>140</v>
      </c>
      <c r="E5" s="5"/>
      <c r="F5" s="5"/>
      <c r="G5" s="5"/>
    </row>
    <row r="6" spans="1:8">
      <c r="A6" s="5"/>
      <c r="B6" s="68" t="s">
        <v>6</v>
      </c>
      <c r="C6" s="68"/>
      <c r="D6" s="19" t="s">
        <v>137</v>
      </c>
      <c r="E6" s="23" t="s">
        <v>139</v>
      </c>
      <c r="F6" s="5"/>
      <c r="G6" s="5"/>
    </row>
    <row r="7" spans="1:8">
      <c r="A7" s="5"/>
      <c r="B7" s="68" t="s">
        <v>102</v>
      </c>
      <c r="C7" s="68"/>
      <c r="D7" s="5">
        <f>SUM(A12:A27)</f>
        <v>13</v>
      </c>
      <c r="E7" s="5"/>
      <c r="F7" s="5"/>
      <c r="G7" s="5"/>
    </row>
    <row r="8" spans="1:8">
      <c r="A8" s="5"/>
      <c r="B8" s="5"/>
      <c r="C8" s="5"/>
      <c r="D8" s="5"/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452</v>
      </c>
      <c r="G11" s="17" t="s">
        <v>3</v>
      </c>
    </row>
    <row r="12" spans="1:8">
      <c r="A12" s="21">
        <v>1</v>
      </c>
      <c r="B12" s="13">
        <v>200</v>
      </c>
      <c r="C12" s="13" t="s">
        <v>55</v>
      </c>
      <c r="D12" s="13" t="s">
        <v>56</v>
      </c>
      <c r="E12" s="13" t="s">
        <v>57</v>
      </c>
      <c r="F12" s="13"/>
      <c r="G12" s="14" t="s">
        <v>58</v>
      </c>
    </row>
    <row r="13" spans="1:8">
      <c r="A13" s="22">
        <v>1</v>
      </c>
      <c r="B13" s="6">
        <v>201</v>
      </c>
      <c r="C13" s="6" t="s">
        <v>59</v>
      </c>
      <c r="D13" s="6" t="s">
        <v>60</v>
      </c>
      <c r="E13" s="6" t="s">
        <v>57</v>
      </c>
      <c r="F13" s="6"/>
      <c r="G13" s="8" t="s">
        <v>58</v>
      </c>
    </row>
    <row r="14" spans="1:8">
      <c r="A14" s="22">
        <v>1</v>
      </c>
      <c r="B14" s="13">
        <v>202</v>
      </c>
      <c r="C14" s="6" t="s">
        <v>61</v>
      </c>
      <c r="D14" s="6" t="s">
        <v>62</v>
      </c>
      <c r="E14" s="6" t="s">
        <v>57</v>
      </c>
      <c r="F14" s="6"/>
      <c r="G14" s="8" t="s">
        <v>58</v>
      </c>
    </row>
    <row r="15" spans="1:8">
      <c r="A15" s="22">
        <v>1</v>
      </c>
      <c r="B15" s="6">
        <v>203</v>
      </c>
      <c r="C15" s="6" t="s">
        <v>230</v>
      </c>
      <c r="D15" s="6" t="s">
        <v>279</v>
      </c>
      <c r="E15" s="6" t="s">
        <v>278</v>
      </c>
      <c r="F15" s="6"/>
      <c r="G15" s="8" t="s">
        <v>58</v>
      </c>
    </row>
    <row r="16" spans="1:8">
      <c r="A16" s="21">
        <v>1</v>
      </c>
      <c r="B16" s="13">
        <v>204</v>
      </c>
      <c r="C16" s="6" t="s">
        <v>257</v>
      </c>
      <c r="D16" s="6" t="s">
        <v>399</v>
      </c>
      <c r="E16" s="6" t="s">
        <v>245</v>
      </c>
      <c r="F16" s="6"/>
      <c r="G16" s="8" t="s">
        <v>58</v>
      </c>
    </row>
    <row r="17" spans="1:7">
      <c r="A17" s="22">
        <v>1</v>
      </c>
      <c r="B17" s="6">
        <v>205</v>
      </c>
      <c r="C17" s="6" t="s">
        <v>256</v>
      </c>
      <c r="D17" s="6" t="s">
        <v>400</v>
      </c>
      <c r="E17" s="6" t="s">
        <v>245</v>
      </c>
      <c r="F17" s="6"/>
      <c r="G17" s="8" t="s">
        <v>58</v>
      </c>
    </row>
    <row r="18" spans="1:7">
      <c r="A18" s="22">
        <v>1</v>
      </c>
      <c r="B18" s="13">
        <v>206</v>
      </c>
      <c r="C18" s="6" t="s">
        <v>20</v>
      </c>
      <c r="D18" s="6" t="s">
        <v>401</v>
      </c>
      <c r="E18" s="6" t="s">
        <v>245</v>
      </c>
      <c r="F18" s="6"/>
      <c r="G18" s="8" t="s">
        <v>58</v>
      </c>
    </row>
    <row r="19" spans="1:7">
      <c r="A19" s="22">
        <v>1</v>
      </c>
      <c r="B19" s="6">
        <v>207</v>
      </c>
      <c r="C19" s="6" t="s">
        <v>393</v>
      </c>
      <c r="D19" s="6" t="s">
        <v>48</v>
      </c>
      <c r="E19" s="6" t="s">
        <v>363</v>
      </c>
      <c r="F19" s="6"/>
      <c r="G19" s="8" t="s">
        <v>58</v>
      </c>
    </row>
    <row r="20" spans="1:7">
      <c r="A20" s="21">
        <v>1</v>
      </c>
      <c r="B20" s="13">
        <v>208</v>
      </c>
      <c r="C20" s="6" t="s">
        <v>395</v>
      </c>
      <c r="D20" s="6" t="s">
        <v>51</v>
      </c>
      <c r="E20" s="6" t="s">
        <v>363</v>
      </c>
      <c r="F20" s="6"/>
      <c r="G20" s="8" t="s">
        <v>58</v>
      </c>
    </row>
    <row r="21" spans="1:7">
      <c r="A21" s="22">
        <v>1</v>
      </c>
      <c r="B21" s="6">
        <v>209</v>
      </c>
      <c r="C21" s="6" t="s">
        <v>402</v>
      </c>
      <c r="D21" s="6" t="s">
        <v>26</v>
      </c>
      <c r="E21" s="6" t="s">
        <v>363</v>
      </c>
      <c r="F21" s="6"/>
      <c r="G21" s="8" t="s">
        <v>58</v>
      </c>
    </row>
    <row r="22" spans="1:7">
      <c r="A22" s="22">
        <v>1</v>
      </c>
      <c r="B22" s="13">
        <v>210</v>
      </c>
      <c r="C22" s="6" t="s">
        <v>403</v>
      </c>
      <c r="D22" s="6" t="s">
        <v>404</v>
      </c>
      <c r="E22" s="6" t="s">
        <v>363</v>
      </c>
      <c r="F22" s="6"/>
      <c r="G22" s="8" t="s">
        <v>58</v>
      </c>
    </row>
    <row r="23" spans="1:7">
      <c r="A23" s="22">
        <v>1</v>
      </c>
      <c r="B23" s="13">
        <v>211</v>
      </c>
      <c r="C23" s="6" t="s">
        <v>405</v>
      </c>
      <c r="D23" s="6" t="s">
        <v>406</v>
      </c>
      <c r="E23" s="6" t="s">
        <v>294</v>
      </c>
      <c r="F23" s="6"/>
      <c r="G23" s="8" t="s">
        <v>58</v>
      </c>
    </row>
    <row r="24" spans="1:7">
      <c r="A24" s="22">
        <v>1</v>
      </c>
      <c r="B24" s="13">
        <v>212</v>
      </c>
      <c r="C24" s="6" t="s">
        <v>384</v>
      </c>
      <c r="D24" s="6" t="s">
        <v>380</v>
      </c>
      <c r="E24" s="6" t="s">
        <v>294</v>
      </c>
      <c r="F24" s="6"/>
      <c r="G24" s="8" t="s">
        <v>58</v>
      </c>
    </row>
    <row r="25" spans="1:7">
      <c r="A25" s="22"/>
      <c r="B25" s="6"/>
      <c r="C25" s="6"/>
      <c r="D25" s="6"/>
      <c r="E25" s="6"/>
      <c r="F25" s="6"/>
      <c r="G25" s="8"/>
    </row>
    <row r="26" spans="1:7">
      <c r="A26" s="22"/>
      <c r="B26" s="6"/>
      <c r="C26" s="6"/>
      <c r="D26" s="6"/>
      <c r="E26" s="6"/>
      <c r="F26" s="6"/>
      <c r="G26" s="8"/>
    </row>
    <row r="27" spans="1:7">
      <c r="A27" s="22"/>
      <c r="B27" s="6"/>
      <c r="C27" s="6"/>
      <c r="D27" s="6"/>
      <c r="E27" s="6"/>
      <c r="F27" s="6"/>
      <c r="G27" s="8"/>
    </row>
    <row r="28" spans="1:7">
      <c r="A28" s="22"/>
      <c r="B28" s="6"/>
      <c r="C28" s="6"/>
      <c r="D28" s="6"/>
      <c r="E28" s="6"/>
      <c r="F28" s="6"/>
      <c r="G28" s="8"/>
    </row>
    <row r="29" spans="1:7">
      <c r="A29" s="22"/>
      <c r="B29" s="6"/>
      <c r="C29" s="6"/>
      <c r="D29" s="6"/>
      <c r="E29" s="6"/>
      <c r="F29" s="6"/>
      <c r="G29" s="8"/>
    </row>
    <row r="30" spans="1:7">
      <c r="A30" s="22"/>
      <c r="B30" s="6"/>
      <c r="C30" s="6"/>
      <c r="D30" s="6"/>
      <c r="E30" s="6"/>
      <c r="F30" s="6"/>
      <c r="G30" s="8"/>
    </row>
    <row r="31" spans="1:7">
      <c r="A31" s="22"/>
      <c r="B31" s="6"/>
      <c r="C31" s="6"/>
      <c r="D31" s="6"/>
      <c r="E31" s="6"/>
      <c r="F31" s="6"/>
      <c r="G31" s="8"/>
    </row>
    <row r="32" spans="1:7">
      <c r="A32" s="7"/>
      <c r="B32" s="6"/>
      <c r="C32" s="6"/>
      <c r="D32" s="6"/>
      <c r="E32" s="6"/>
      <c r="F32" s="6"/>
      <c r="G32" s="8"/>
    </row>
    <row r="33" spans="1:7">
      <c r="A33" s="7"/>
      <c r="B33" s="6"/>
      <c r="C33" s="6"/>
      <c r="D33" s="6"/>
      <c r="E33" s="6"/>
      <c r="F33" s="6"/>
      <c r="G33" s="8"/>
    </row>
    <row r="34" spans="1:7">
      <c r="A34" s="7"/>
      <c r="B34" s="6"/>
      <c r="C34" s="6"/>
      <c r="D34" s="6"/>
      <c r="E34" s="6"/>
      <c r="F34" s="6"/>
      <c r="G34" s="8"/>
    </row>
    <row r="35" spans="1:7">
      <c r="A35" s="7"/>
      <c r="B35" s="6"/>
      <c r="C35" s="6"/>
      <c r="D35" s="6"/>
      <c r="E35" s="6"/>
      <c r="F35" s="6"/>
      <c r="G35" s="8"/>
    </row>
    <row r="36" spans="1:7">
      <c r="A36" s="7"/>
      <c r="B36" s="6"/>
      <c r="C36" s="6"/>
      <c r="D36" s="6"/>
      <c r="E36" s="6"/>
      <c r="F36" s="6"/>
      <c r="G36" s="8"/>
    </row>
    <row r="37" spans="1:7">
      <c r="A37" s="59"/>
      <c r="B37" s="60"/>
      <c r="C37" s="60"/>
      <c r="D37" s="60"/>
      <c r="E37" s="60"/>
      <c r="F37" s="60"/>
      <c r="G37" s="61"/>
    </row>
    <row r="38" spans="1:7">
      <c r="A38" s="41"/>
      <c r="B38" s="41"/>
      <c r="C38" s="41"/>
      <c r="D38" s="41"/>
      <c r="E38" s="41"/>
      <c r="F38" s="41"/>
      <c r="G38" s="41"/>
    </row>
    <row r="39" spans="1:7">
      <c r="A39" s="41"/>
      <c r="B39" s="41"/>
      <c r="C39" s="41"/>
      <c r="D39" s="41"/>
      <c r="E39" s="41"/>
      <c r="F39" s="41"/>
      <c r="G39" s="41"/>
    </row>
    <row r="40" spans="1:7">
      <c r="A40" s="41"/>
      <c r="B40" s="41"/>
      <c r="C40" s="41"/>
      <c r="D40" s="41"/>
      <c r="E40" s="41"/>
      <c r="F40" s="41"/>
      <c r="G40" s="41"/>
    </row>
    <row r="41" spans="1:7">
      <c r="A41" s="41"/>
      <c r="B41" s="41"/>
      <c r="C41" s="41"/>
      <c r="D41" s="41"/>
      <c r="E41" s="41"/>
      <c r="F41" s="41"/>
      <c r="G41" s="41"/>
    </row>
    <row r="42" spans="1:7">
      <c r="A42" s="41"/>
      <c r="B42" s="41"/>
      <c r="C42" s="41"/>
      <c r="D42" s="41"/>
      <c r="E42" s="41"/>
      <c r="F42" s="41"/>
      <c r="G42" s="41"/>
    </row>
    <row r="43" spans="1:7">
      <c r="A43" s="41"/>
      <c r="B43" s="41"/>
      <c r="C43" s="41"/>
      <c r="D43" s="41"/>
      <c r="E43" s="41"/>
      <c r="F43" s="41"/>
      <c r="G43" s="41"/>
    </row>
    <row r="44" spans="1:7">
      <c r="A44" s="41"/>
      <c r="B44" s="41"/>
      <c r="C44" s="41"/>
      <c r="D44" s="41"/>
      <c r="E44" s="41"/>
      <c r="F44" s="41"/>
      <c r="G44" s="41"/>
    </row>
    <row r="45" spans="1:7">
      <c r="A45" s="41"/>
      <c r="B45" s="41"/>
      <c r="C45" s="41"/>
      <c r="D45" s="41"/>
      <c r="E45" s="41"/>
      <c r="F45" s="41"/>
      <c r="G45" s="41"/>
    </row>
    <row r="46" spans="1:7">
      <c r="A46" s="41"/>
      <c r="B46" s="41"/>
      <c r="C46" s="41"/>
      <c r="D46" s="41"/>
      <c r="E46" s="41"/>
      <c r="F46" s="41"/>
      <c r="G46" s="41"/>
    </row>
    <row r="47" spans="1:7">
      <c r="A47" s="41"/>
      <c r="B47" s="41"/>
      <c r="C47" s="41"/>
      <c r="D47" s="41"/>
      <c r="E47" s="41"/>
      <c r="F47" s="41"/>
      <c r="G47" s="41"/>
    </row>
    <row r="48" spans="1:7">
      <c r="A48" s="41"/>
      <c r="B48" s="41"/>
      <c r="C48" s="41"/>
      <c r="D48" s="41"/>
      <c r="E48" s="41"/>
      <c r="F48" s="41"/>
      <c r="G48" s="41"/>
    </row>
    <row r="49" spans="1:7">
      <c r="A49" s="41"/>
      <c r="B49" s="41"/>
      <c r="C49" s="41"/>
      <c r="D49" s="41"/>
      <c r="E49" s="41"/>
      <c r="F49" s="41"/>
      <c r="G49" s="41"/>
    </row>
    <row r="50" spans="1:7">
      <c r="A50" s="41"/>
      <c r="B50" s="41"/>
      <c r="C50" s="41"/>
      <c r="D50" s="41"/>
      <c r="E50" s="41"/>
      <c r="F50" s="41"/>
      <c r="G50" s="41"/>
    </row>
    <row r="51" spans="1:7">
      <c r="A51" s="41"/>
      <c r="B51" s="41"/>
      <c r="C51" s="41"/>
      <c r="D51" s="41"/>
      <c r="E51" s="41"/>
      <c r="F51" s="41"/>
      <c r="G51" s="41"/>
    </row>
  </sheetData>
  <mergeCells count="6">
    <mergeCell ref="A1:G2"/>
    <mergeCell ref="B4:C4"/>
    <mergeCell ref="B5:C5"/>
    <mergeCell ref="B6:C6"/>
    <mergeCell ref="A9:G9"/>
    <mergeCell ref="B7:C7"/>
  </mergeCells>
  <pageMargins left="0" right="0" top="0" bottom="0" header="0" footer="0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H51"/>
  <sheetViews>
    <sheetView tabSelected="1" workbookViewId="0">
      <selection activeCell="D45" sqref="D45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6" width="21.5703125" style="1" customWidth="1"/>
    <col min="7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19" t="s">
        <v>109</v>
      </c>
      <c r="E4" s="5"/>
      <c r="F4" s="5"/>
      <c r="G4" s="5"/>
    </row>
    <row r="5" spans="1:8">
      <c r="A5" s="5"/>
      <c r="B5" s="68" t="s">
        <v>8</v>
      </c>
      <c r="C5" s="68"/>
      <c r="D5" s="19" t="s">
        <v>142</v>
      </c>
      <c r="E5" s="5"/>
      <c r="F5" s="5"/>
      <c r="G5" s="5"/>
    </row>
    <row r="6" spans="1:8">
      <c r="A6" s="5"/>
      <c r="B6" s="68" t="s">
        <v>6</v>
      </c>
      <c r="C6" s="68"/>
      <c r="D6" s="19" t="s">
        <v>143</v>
      </c>
      <c r="E6" s="23" t="s">
        <v>144</v>
      </c>
      <c r="F6" s="5"/>
      <c r="G6" s="5"/>
    </row>
    <row r="7" spans="1:8">
      <c r="A7" s="5"/>
      <c r="B7" s="68" t="s">
        <v>102</v>
      </c>
      <c r="C7" s="68"/>
      <c r="D7" s="5">
        <f>SUM(A12:A30)</f>
        <v>19</v>
      </c>
      <c r="E7" s="5"/>
      <c r="F7" s="5"/>
      <c r="G7" s="5"/>
    </row>
    <row r="8" spans="1:8">
      <c r="A8" s="5"/>
      <c r="B8" s="5"/>
      <c r="C8" s="5"/>
      <c r="D8" s="5"/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452</v>
      </c>
      <c r="G11" s="17" t="s">
        <v>3</v>
      </c>
    </row>
    <row r="12" spans="1:8">
      <c r="A12" s="21">
        <v>1</v>
      </c>
      <c r="B12" s="13">
        <v>213</v>
      </c>
      <c r="C12" s="13" t="s">
        <v>30</v>
      </c>
      <c r="D12" s="13" t="s">
        <v>53</v>
      </c>
      <c r="E12" s="13" t="s">
        <v>46</v>
      </c>
      <c r="F12" s="13"/>
      <c r="G12" s="14" t="s">
        <v>386</v>
      </c>
    </row>
    <row r="13" spans="1:8">
      <c r="A13" s="22">
        <v>1</v>
      </c>
      <c r="B13" s="6">
        <v>214</v>
      </c>
      <c r="C13" s="13" t="s">
        <v>30</v>
      </c>
      <c r="D13" s="13" t="s">
        <v>54</v>
      </c>
      <c r="E13" s="13" t="s">
        <v>46</v>
      </c>
      <c r="F13" s="13"/>
      <c r="G13" s="14" t="s">
        <v>386</v>
      </c>
    </row>
    <row r="14" spans="1:8">
      <c r="A14" s="22">
        <v>1</v>
      </c>
      <c r="B14" s="13">
        <v>215</v>
      </c>
      <c r="C14" s="6" t="s">
        <v>59</v>
      </c>
      <c r="D14" s="6" t="s">
        <v>63</v>
      </c>
      <c r="E14" s="6" t="s">
        <v>57</v>
      </c>
      <c r="F14" s="6"/>
      <c r="G14" s="14" t="s">
        <v>386</v>
      </c>
    </row>
    <row r="15" spans="1:8">
      <c r="A15" s="22">
        <v>1</v>
      </c>
      <c r="B15" s="6">
        <v>216</v>
      </c>
      <c r="C15" s="6" t="s">
        <v>64</v>
      </c>
      <c r="D15" s="6" t="s">
        <v>65</v>
      </c>
      <c r="E15" s="6" t="s">
        <v>57</v>
      </c>
      <c r="F15" s="6"/>
      <c r="G15" s="14" t="s">
        <v>386</v>
      </c>
    </row>
    <row r="16" spans="1:8">
      <c r="A16" s="22">
        <v>1</v>
      </c>
      <c r="B16" s="13">
        <v>217</v>
      </c>
      <c r="C16" s="6" t="s">
        <v>66</v>
      </c>
      <c r="D16" s="6" t="s">
        <v>67</v>
      </c>
      <c r="E16" s="6" t="s">
        <v>57</v>
      </c>
      <c r="F16" s="6"/>
      <c r="G16" s="14" t="s">
        <v>386</v>
      </c>
    </row>
    <row r="17" spans="1:7">
      <c r="A17" s="22">
        <v>1</v>
      </c>
      <c r="B17" s="6">
        <v>218</v>
      </c>
      <c r="C17" s="6" t="s">
        <v>68</v>
      </c>
      <c r="D17" s="6" t="s">
        <v>60</v>
      </c>
      <c r="E17" s="6" t="s">
        <v>57</v>
      </c>
      <c r="F17" s="6"/>
      <c r="G17" s="14" t="s">
        <v>386</v>
      </c>
    </row>
    <row r="18" spans="1:7">
      <c r="A18" s="22">
        <v>1</v>
      </c>
      <c r="B18" s="13">
        <v>219</v>
      </c>
      <c r="C18" s="6" t="s">
        <v>113</v>
      </c>
      <c r="D18" s="6" t="s">
        <v>114</v>
      </c>
      <c r="E18" s="6" t="s">
        <v>115</v>
      </c>
      <c r="F18" s="6"/>
      <c r="G18" s="14" t="s">
        <v>386</v>
      </c>
    </row>
    <row r="19" spans="1:7">
      <c r="A19" s="22">
        <v>1</v>
      </c>
      <c r="B19" s="6">
        <v>220</v>
      </c>
      <c r="C19" s="6" t="s">
        <v>354</v>
      </c>
      <c r="D19" s="6" t="s">
        <v>233</v>
      </c>
      <c r="E19" s="6" t="s">
        <v>353</v>
      </c>
      <c r="F19" s="6"/>
      <c r="G19" s="14" t="s">
        <v>386</v>
      </c>
    </row>
    <row r="20" spans="1:7">
      <c r="A20" s="22">
        <v>1</v>
      </c>
      <c r="B20" s="13">
        <v>221</v>
      </c>
      <c r="C20" s="6" t="s">
        <v>385</v>
      </c>
      <c r="D20" s="6" t="s">
        <v>214</v>
      </c>
      <c r="E20" s="6" t="s">
        <v>245</v>
      </c>
      <c r="F20" s="6"/>
      <c r="G20" s="14" t="s">
        <v>386</v>
      </c>
    </row>
    <row r="21" spans="1:7">
      <c r="A21" s="22">
        <v>1</v>
      </c>
      <c r="B21" s="13">
        <v>222</v>
      </c>
      <c r="C21" s="6" t="s">
        <v>387</v>
      </c>
      <c r="D21" s="6" t="s">
        <v>388</v>
      </c>
      <c r="E21" s="6" t="s">
        <v>245</v>
      </c>
      <c r="F21" s="6"/>
      <c r="G21" s="14" t="s">
        <v>386</v>
      </c>
    </row>
    <row r="22" spans="1:7">
      <c r="A22" s="22">
        <v>1</v>
      </c>
      <c r="B22" s="6">
        <v>223</v>
      </c>
      <c r="C22" s="6" t="s">
        <v>389</v>
      </c>
      <c r="D22" s="6" t="s">
        <v>205</v>
      </c>
      <c r="E22" s="6" t="s">
        <v>363</v>
      </c>
      <c r="F22" s="6"/>
      <c r="G22" s="14" t="s">
        <v>386</v>
      </c>
    </row>
    <row r="23" spans="1:7">
      <c r="A23" s="22">
        <v>1</v>
      </c>
      <c r="B23" s="13">
        <v>224</v>
      </c>
      <c r="C23" s="6" t="s">
        <v>376</v>
      </c>
      <c r="D23" s="6" t="s">
        <v>390</v>
      </c>
      <c r="E23" s="6" t="s">
        <v>363</v>
      </c>
      <c r="F23" s="6"/>
      <c r="G23" s="14" t="s">
        <v>386</v>
      </c>
    </row>
    <row r="24" spans="1:7">
      <c r="A24" s="22">
        <v>1</v>
      </c>
      <c r="B24" s="6">
        <v>225</v>
      </c>
      <c r="C24" s="6" t="s">
        <v>391</v>
      </c>
      <c r="D24" s="6" t="s">
        <v>392</v>
      </c>
      <c r="E24" s="6" t="s">
        <v>363</v>
      </c>
      <c r="F24" s="6"/>
      <c r="G24" s="14" t="s">
        <v>386</v>
      </c>
    </row>
    <row r="25" spans="1:7">
      <c r="A25" s="22">
        <v>1</v>
      </c>
      <c r="B25" s="13">
        <v>226</v>
      </c>
      <c r="C25" s="6" t="s">
        <v>393</v>
      </c>
      <c r="D25" s="6" t="s">
        <v>394</v>
      </c>
      <c r="E25" s="6" t="s">
        <v>363</v>
      </c>
      <c r="F25" s="6"/>
      <c r="G25" s="8" t="s">
        <v>386</v>
      </c>
    </row>
    <row r="26" spans="1:7">
      <c r="A26" s="22">
        <v>1</v>
      </c>
      <c r="B26" s="6">
        <v>227</v>
      </c>
      <c r="C26" s="6" t="s">
        <v>395</v>
      </c>
      <c r="D26" s="6" t="s">
        <v>396</v>
      </c>
      <c r="E26" s="6" t="s">
        <v>363</v>
      </c>
      <c r="F26" s="6"/>
      <c r="G26" s="8" t="s">
        <v>386</v>
      </c>
    </row>
    <row r="27" spans="1:7">
      <c r="A27" s="22">
        <v>1</v>
      </c>
      <c r="B27" s="13">
        <v>228</v>
      </c>
      <c r="C27" s="6" t="s">
        <v>340</v>
      </c>
      <c r="D27" s="6" t="s">
        <v>397</v>
      </c>
      <c r="E27" s="6" t="s">
        <v>294</v>
      </c>
      <c r="F27" s="6"/>
      <c r="G27" s="8" t="s">
        <v>386</v>
      </c>
    </row>
    <row r="28" spans="1:7">
      <c r="A28" s="22">
        <v>1</v>
      </c>
      <c r="B28" s="6">
        <v>229</v>
      </c>
      <c r="C28" s="6" t="s">
        <v>368</v>
      </c>
      <c r="D28" s="6" t="s">
        <v>398</v>
      </c>
      <c r="E28" s="6" t="s">
        <v>294</v>
      </c>
      <c r="F28" s="6"/>
      <c r="G28" s="8" t="s">
        <v>386</v>
      </c>
    </row>
    <row r="29" spans="1:7">
      <c r="A29" s="22">
        <v>1</v>
      </c>
      <c r="B29" s="13">
        <v>230</v>
      </c>
      <c r="C29" s="6" t="s">
        <v>159</v>
      </c>
      <c r="D29" s="6" t="s">
        <v>53</v>
      </c>
      <c r="E29" s="6" t="s">
        <v>294</v>
      </c>
      <c r="F29" s="6"/>
      <c r="G29" s="8" t="s">
        <v>386</v>
      </c>
    </row>
    <row r="30" spans="1:7">
      <c r="A30" s="22">
        <v>1</v>
      </c>
      <c r="B30" s="6">
        <v>231</v>
      </c>
      <c r="C30" s="6" t="s">
        <v>422</v>
      </c>
      <c r="D30" s="6" t="s">
        <v>423</v>
      </c>
      <c r="E30" s="6" t="s">
        <v>421</v>
      </c>
      <c r="F30" s="6"/>
      <c r="G30" s="8" t="s">
        <v>386</v>
      </c>
    </row>
    <row r="31" spans="1:7">
      <c r="A31" s="7"/>
      <c r="B31" s="6"/>
      <c r="C31" s="6"/>
      <c r="D31" s="6"/>
      <c r="E31" s="6"/>
      <c r="F31" s="6"/>
      <c r="G31" s="8"/>
    </row>
    <row r="32" spans="1:7">
      <c r="A32" s="7"/>
      <c r="B32" s="6"/>
      <c r="C32" s="6"/>
      <c r="D32" s="6"/>
      <c r="E32" s="6"/>
      <c r="F32" s="6"/>
      <c r="G32" s="8"/>
    </row>
    <row r="33" spans="1:7">
      <c r="A33" s="7"/>
      <c r="B33" s="6"/>
      <c r="C33" s="6"/>
      <c r="D33" s="6"/>
      <c r="E33" s="6"/>
      <c r="F33" s="6"/>
      <c r="G33" s="8"/>
    </row>
    <row r="34" spans="1:7">
      <c r="A34" s="7"/>
      <c r="B34" s="6"/>
      <c r="C34" s="6"/>
      <c r="D34" s="6"/>
      <c r="E34" s="6"/>
      <c r="F34" s="6"/>
      <c r="G34" s="8"/>
    </row>
    <row r="35" spans="1:7">
      <c r="A35" s="7"/>
      <c r="B35" s="6"/>
      <c r="C35" s="6"/>
      <c r="D35" s="6"/>
      <c r="E35" s="6"/>
      <c r="F35" s="6"/>
      <c r="G35" s="8"/>
    </row>
    <row r="36" spans="1:7">
      <c r="A36" s="59"/>
      <c r="B36" s="60"/>
      <c r="C36" s="60"/>
      <c r="D36" s="60"/>
      <c r="E36" s="60"/>
      <c r="F36" s="60"/>
      <c r="G36" s="61"/>
    </row>
    <row r="37" spans="1:7">
      <c r="A37" s="41"/>
      <c r="B37" s="41"/>
      <c r="C37" s="41"/>
      <c r="D37" s="41"/>
      <c r="E37" s="41"/>
      <c r="F37" s="41"/>
      <c r="G37" s="41"/>
    </row>
    <row r="38" spans="1:7">
      <c r="A38" s="41"/>
      <c r="B38" s="41"/>
      <c r="C38" s="41"/>
      <c r="D38" s="41"/>
      <c r="E38" s="41"/>
      <c r="F38" s="41"/>
      <c r="G38" s="41"/>
    </row>
    <row r="39" spans="1:7">
      <c r="A39" s="41"/>
      <c r="B39" s="41"/>
      <c r="C39" s="41"/>
      <c r="D39" s="41"/>
      <c r="E39" s="41"/>
      <c r="F39" s="41"/>
      <c r="G39" s="41"/>
    </row>
    <row r="40" spans="1:7">
      <c r="A40" s="41"/>
      <c r="B40" s="41"/>
      <c r="C40" s="41"/>
      <c r="D40" s="41"/>
      <c r="E40" s="41"/>
      <c r="F40" s="41"/>
      <c r="G40" s="41"/>
    </row>
    <row r="41" spans="1:7">
      <c r="A41" s="41"/>
      <c r="B41" s="41"/>
      <c r="C41" s="41"/>
      <c r="D41" s="41"/>
      <c r="E41" s="41"/>
      <c r="F41" s="41"/>
      <c r="G41" s="41"/>
    </row>
    <row r="42" spans="1:7">
      <c r="A42" s="41"/>
      <c r="B42" s="41"/>
      <c r="C42" s="41"/>
      <c r="D42" s="41"/>
      <c r="E42" s="41"/>
      <c r="F42" s="41"/>
      <c r="G42" s="41"/>
    </row>
    <row r="43" spans="1:7">
      <c r="A43" s="41"/>
      <c r="B43" s="41"/>
      <c r="C43" s="41"/>
      <c r="D43" s="41"/>
      <c r="E43" s="41"/>
      <c r="F43" s="41"/>
      <c r="G43" s="41"/>
    </row>
    <row r="44" spans="1:7">
      <c r="A44" s="41"/>
      <c r="B44" s="41"/>
      <c r="C44" s="41"/>
      <c r="D44" s="41"/>
      <c r="E44" s="41"/>
      <c r="F44" s="41"/>
      <c r="G44" s="41"/>
    </row>
    <row r="45" spans="1:7">
      <c r="A45" s="41"/>
      <c r="B45" s="41"/>
      <c r="C45" s="41"/>
      <c r="D45" s="41"/>
      <c r="E45" s="41"/>
      <c r="F45" s="41"/>
      <c r="G45" s="41"/>
    </row>
    <row r="46" spans="1:7">
      <c r="A46" s="41"/>
      <c r="B46" s="41"/>
      <c r="C46" s="41"/>
      <c r="D46" s="41"/>
      <c r="E46" s="41"/>
      <c r="F46" s="41"/>
      <c r="G46" s="41"/>
    </row>
    <row r="47" spans="1:7">
      <c r="A47" s="41"/>
      <c r="B47" s="41"/>
      <c r="C47" s="41"/>
      <c r="D47" s="41"/>
      <c r="E47" s="41"/>
      <c r="F47" s="41"/>
      <c r="G47" s="41"/>
    </row>
    <row r="48" spans="1:7">
      <c r="A48" s="41"/>
      <c r="B48" s="41"/>
      <c r="C48" s="41"/>
      <c r="D48" s="41"/>
      <c r="E48" s="41"/>
      <c r="F48" s="41"/>
      <c r="G48" s="41"/>
    </row>
    <row r="49" spans="1:7">
      <c r="A49" s="41"/>
      <c r="B49" s="41"/>
      <c r="C49" s="41"/>
      <c r="D49" s="41"/>
      <c r="E49" s="41"/>
      <c r="F49" s="41"/>
      <c r="G49" s="41"/>
    </row>
    <row r="50" spans="1:7">
      <c r="A50" s="41"/>
      <c r="B50" s="41"/>
      <c r="C50" s="41"/>
      <c r="D50" s="41"/>
      <c r="E50" s="41"/>
      <c r="F50" s="41"/>
      <c r="G50" s="41"/>
    </row>
    <row r="51" spans="1:7">
      <c r="A51" s="41"/>
      <c r="B51" s="41"/>
      <c r="C51" s="41"/>
      <c r="D51" s="41"/>
      <c r="E51" s="41"/>
      <c r="F51" s="41"/>
      <c r="G51" s="41"/>
    </row>
  </sheetData>
  <mergeCells count="6">
    <mergeCell ref="A1:G2"/>
    <mergeCell ref="B4:C4"/>
    <mergeCell ref="B5:C5"/>
    <mergeCell ref="B6:C6"/>
    <mergeCell ref="A9:G9"/>
    <mergeCell ref="B7:C7"/>
  </mergeCells>
  <pageMargins left="0" right="0" top="0" bottom="0" header="0" footer="0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H51"/>
  <sheetViews>
    <sheetView topLeftCell="A12" workbookViewId="0">
      <selection activeCell="C22" sqref="C22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17.7109375" style="1" customWidth="1"/>
    <col min="6" max="6" width="21.5703125" style="1" customWidth="1"/>
    <col min="7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19" t="s">
        <v>108</v>
      </c>
      <c r="E4" s="5"/>
      <c r="F4" s="5"/>
      <c r="G4" s="5"/>
    </row>
    <row r="5" spans="1:8">
      <c r="A5" s="5"/>
      <c r="B5" s="68" t="s">
        <v>8</v>
      </c>
      <c r="C5" s="68"/>
      <c r="D5" s="19" t="s">
        <v>142</v>
      </c>
      <c r="E5" s="5"/>
      <c r="F5" s="5"/>
      <c r="G5" s="5"/>
    </row>
    <row r="6" spans="1:8">
      <c r="A6" s="5"/>
      <c r="B6" s="68" t="s">
        <v>6</v>
      </c>
      <c r="C6" s="68"/>
      <c r="D6" s="19" t="s">
        <v>141</v>
      </c>
      <c r="E6" s="5"/>
      <c r="F6" s="5"/>
      <c r="G6" s="5"/>
    </row>
    <row r="7" spans="1:8">
      <c r="A7" s="5"/>
      <c r="B7" s="68" t="s">
        <v>102</v>
      </c>
      <c r="C7" s="68"/>
      <c r="D7" s="5">
        <f>SUM(A12:A26)</f>
        <v>9</v>
      </c>
      <c r="E7" s="5"/>
      <c r="F7" s="5"/>
      <c r="G7" s="5"/>
    </row>
    <row r="8" spans="1:8">
      <c r="A8" s="5"/>
      <c r="B8" s="5"/>
      <c r="C8" s="5"/>
      <c r="D8" s="5"/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452</v>
      </c>
      <c r="G11" s="17" t="s">
        <v>3</v>
      </c>
    </row>
    <row r="12" spans="1:8">
      <c r="A12" s="21">
        <v>1</v>
      </c>
      <c r="B12" s="13">
        <v>232</v>
      </c>
      <c r="C12" s="13" t="s">
        <v>34</v>
      </c>
      <c r="D12" s="13" t="s">
        <v>51</v>
      </c>
      <c r="E12" s="13" t="s">
        <v>46</v>
      </c>
      <c r="F12" s="13"/>
      <c r="G12" s="14" t="s">
        <v>52</v>
      </c>
    </row>
    <row r="13" spans="1:8">
      <c r="A13" s="21">
        <v>1</v>
      </c>
      <c r="B13" s="6">
        <v>233</v>
      </c>
      <c r="C13" s="6" t="s">
        <v>372</v>
      </c>
      <c r="D13" s="6" t="s">
        <v>373</v>
      </c>
      <c r="E13" s="6" t="s">
        <v>357</v>
      </c>
      <c r="F13" s="6"/>
      <c r="G13" s="14" t="s">
        <v>52</v>
      </c>
    </row>
    <row r="14" spans="1:8">
      <c r="A14" s="21">
        <v>1</v>
      </c>
      <c r="B14" s="13">
        <v>234</v>
      </c>
      <c r="C14" s="6" t="s">
        <v>374</v>
      </c>
      <c r="D14" s="6" t="s">
        <v>375</v>
      </c>
      <c r="E14" s="6" t="s">
        <v>357</v>
      </c>
      <c r="F14" s="6"/>
      <c r="G14" s="14" t="s">
        <v>52</v>
      </c>
    </row>
    <row r="15" spans="1:8">
      <c r="A15" s="21">
        <v>1</v>
      </c>
      <c r="B15" s="6">
        <v>235</v>
      </c>
      <c r="C15" s="6" t="s">
        <v>355</v>
      </c>
      <c r="D15" s="6" t="s">
        <v>383</v>
      </c>
      <c r="E15" s="6" t="s">
        <v>357</v>
      </c>
      <c r="F15" s="6"/>
      <c r="G15" s="14" t="s">
        <v>52</v>
      </c>
    </row>
    <row r="16" spans="1:8">
      <c r="A16" s="21">
        <v>1</v>
      </c>
      <c r="B16" s="13">
        <v>236</v>
      </c>
      <c r="C16" s="6" t="s">
        <v>376</v>
      </c>
      <c r="D16" s="6" t="s">
        <v>377</v>
      </c>
      <c r="E16" s="6" t="s">
        <v>363</v>
      </c>
      <c r="F16" s="6"/>
      <c r="G16" s="14" t="s">
        <v>52</v>
      </c>
    </row>
    <row r="17" spans="1:7">
      <c r="A17" s="21">
        <v>1</v>
      </c>
      <c r="B17" s="6">
        <v>237</v>
      </c>
      <c r="C17" s="6" t="s">
        <v>378</v>
      </c>
      <c r="D17" s="6" t="s">
        <v>379</v>
      </c>
      <c r="E17" s="6" t="s">
        <v>294</v>
      </c>
      <c r="F17" s="6"/>
      <c r="G17" s="14" t="s">
        <v>52</v>
      </c>
    </row>
    <row r="18" spans="1:7">
      <c r="A18" s="21">
        <v>1</v>
      </c>
      <c r="B18" s="13">
        <v>238</v>
      </c>
      <c r="C18" s="6" t="s">
        <v>295</v>
      </c>
      <c r="D18" s="6" t="s">
        <v>380</v>
      </c>
      <c r="E18" s="6" t="s">
        <v>294</v>
      </c>
      <c r="F18" s="6"/>
      <c r="G18" s="14" t="s">
        <v>52</v>
      </c>
    </row>
    <row r="19" spans="1:7">
      <c r="A19" s="21">
        <v>1</v>
      </c>
      <c r="B19" s="6">
        <v>239</v>
      </c>
      <c r="C19" s="6" t="s">
        <v>381</v>
      </c>
      <c r="D19" s="6" t="s">
        <v>382</v>
      </c>
      <c r="E19" s="6" t="s">
        <v>294</v>
      </c>
      <c r="F19" s="6"/>
      <c r="G19" s="14" t="s">
        <v>52</v>
      </c>
    </row>
    <row r="20" spans="1:7">
      <c r="A20" s="21">
        <v>1</v>
      </c>
      <c r="B20" s="13">
        <v>240</v>
      </c>
      <c r="C20" s="6" t="s">
        <v>384</v>
      </c>
      <c r="D20" s="6" t="s">
        <v>117</v>
      </c>
      <c r="E20" s="6" t="s">
        <v>294</v>
      </c>
      <c r="F20" s="6"/>
      <c r="G20" s="14" t="s">
        <v>52</v>
      </c>
    </row>
    <row r="21" spans="1:7">
      <c r="A21" s="22"/>
      <c r="B21" s="6"/>
      <c r="C21" s="6"/>
      <c r="D21" s="6"/>
      <c r="E21" s="6"/>
      <c r="F21" s="6"/>
      <c r="G21" s="8"/>
    </row>
    <row r="22" spans="1:7">
      <c r="A22" s="22"/>
      <c r="B22" s="13"/>
      <c r="C22" s="6"/>
      <c r="D22" s="6"/>
      <c r="E22" s="6"/>
      <c r="F22" s="6"/>
      <c r="G22" s="8"/>
    </row>
    <row r="23" spans="1:7">
      <c r="A23" s="62"/>
      <c r="B23" s="60"/>
      <c r="C23" s="60"/>
      <c r="D23" s="60"/>
      <c r="E23" s="60"/>
      <c r="F23" s="60"/>
      <c r="G23" s="61"/>
    </row>
    <row r="24" spans="1:7">
      <c r="A24" s="63"/>
      <c r="B24" s="41"/>
      <c r="C24" s="41"/>
      <c r="D24" s="41"/>
      <c r="E24" s="41"/>
      <c r="F24" s="41"/>
      <c r="G24" s="41"/>
    </row>
    <row r="25" spans="1:7">
      <c r="A25" s="63"/>
      <c r="B25" s="41"/>
      <c r="C25" s="41"/>
      <c r="D25" s="41"/>
      <c r="E25" s="41"/>
      <c r="F25" s="41"/>
      <c r="G25" s="41"/>
    </row>
    <row r="26" spans="1:7">
      <c r="A26" s="63"/>
      <c r="B26" s="41"/>
      <c r="C26" s="41"/>
      <c r="D26" s="41"/>
      <c r="E26" s="41"/>
      <c r="F26" s="41"/>
      <c r="G26" s="41"/>
    </row>
    <row r="27" spans="1:7">
      <c r="A27" s="63"/>
      <c r="B27" s="41"/>
      <c r="C27" s="41"/>
      <c r="D27" s="41"/>
      <c r="E27" s="41"/>
      <c r="F27" s="41"/>
      <c r="G27" s="41"/>
    </row>
    <row r="28" spans="1:7">
      <c r="A28" s="63"/>
      <c r="B28" s="41"/>
      <c r="C28" s="41"/>
      <c r="D28" s="41"/>
      <c r="E28" s="41"/>
      <c r="F28" s="41"/>
      <c r="G28" s="41"/>
    </row>
    <row r="29" spans="1:7">
      <c r="A29" s="41"/>
      <c r="B29" s="41"/>
      <c r="C29" s="41"/>
      <c r="D29" s="41"/>
      <c r="E29" s="41"/>
      <c r="F29" s="41"/>
      <c r="G29" s="41"/>
    </row>
    <row r="30" spans="1:7">
      <c r="A30" s="41"/>
      <c r="B30" s="41"/>
      <c r="C30" s="41"/>
      <c r="D30" s="41"/>
      <c r="E30" s="41"/>
      <c r="F30" s="41"/>
      <c r="G30" s="41"/>
    </row>
    <row r="31" spans="1:7">
      <c r="A31" s="41"/>
      <c r="B31" s="41"/>
      <c r="C31" s="41"/>
      <c r="D31" s="41"/>
      <c r="E31" s="41"/>
      <c r="F31" s="41"/>
      <c r="G31" s="41"/>
    </row>
    <row r="32" spans="1:7">
      <c r="A32" s="41"/>
      <c r="B32" s="41"/>
      <c r="C32" s="41"/>
      <c r="D32" s="41"/>
      <c r="E32" s="41"/>
      <c r="F32" s="41"/>
      <c r="G32" s="41"/>
    </row>
    <row r="33" spans="1:7">
      <c r="A33" s="41"/>
      <c r="B33" s="41"/>
      <c r="C33" s="41"/>
      <c r="D33" s="41"/>
      <c r="E33" s="41"/>
      <c r="F33" s="41"/>
      <c r="G33" s="41"/>
    </row>
    <row r="34" spans="1:7">
      <c r="A34" s="41"/>
      <c r="B34" s="41"/>
      <c r="C34" s="41"/>
      <c r="D34" s="41"/>
      <c r="E34" s="41"/>
      <c r="F34" s="41"/>
      <c r="G34" s="41"/>
    </row>
    <row r="35" spans="1:7">
      <c r="A35" s="41"/>
      <c r="B35" s="41"/>
      <c r="C35" s="41"/>
      <c r="D35" s="41"/>
      <c r="E35" s="41"/>
      <c r="F35" s="41"/>
      <c r="G35" s="41"/>
    </row>
    <row r="36" spans="1:7">
      <c r="A36" s="41"/>
      <c r="B36" s="41"/>
      <c r="C36" s="41"/>
      <c r="D36" s="41"/>
      <c r="E36" s="41"/>
      <c r="F36" s="41"/>
      <c r="G36" s="41"/>
    </row>
    <row r="37" spans="1:7">
      <c r="A37" s="41"/>
      <c r="B37" s="41"/>
      <c r="C37" s="41"/>
      <c r="D37" s="41"/>
      <c r="E37" s="41"/>
      <c r="F37" s="41"/>
      <c r="G37" s="41"/>
    </row>
    <row r="38" spans="1:7">
      <c r="A38" s="41"/>
      <c r="B38" s="41"/>
      <c r="C38" s="41"/>
      <c r="D38" s="41"/>
      <c r="E38" s="41"/>
      <c r="F38" s="41"/>
      <c r="G38" s="41"/>
    </row>
    <row r="39" spans="1:7">
      <c r="A39" s="41"/>
      <c r="B39" s="41"/>
      <c r="C39" s="41"/>
      <c r="D39" s="41"/>
      <c r="E39" s="41"/>
      <c r="F39" s="41"/>
      <c r="G39" s="41"/>
    </row>
    <row r="40" spans="1:7">
      <c r="A40" s="41"/>
      <c r="B40" s="41"/>
      <c r="C40" s="41"/>
      <c r="D40" s="41"/>
      <c r="E40" s="41"/>
      <c r="F40" s="41"/>
      <c r="G40" s="41"/>
    </row>
    <row r="41" spans="1:7">
      <c r="A41" s="41"/>
      <c r="B41" s="41"/>
      <c r="C41" s="41"/>
      <c r="D41" s="41"/>
      <c r="E41" s="41"/>
      <c r="F41" s="41"/>
      <c r="G41" s="41"/>
    </row>
    <row r="42" spans="1:7">
      <c r="A42" s="41"/>
      <c r="B42" s="41"/>
      <c r="C42" s="41"/>
      <c r="D42" s="41"/>
      <c r="E42" s="41"/>
      <c r="F42" s="41"/>
      <c r="G42" s="41"/>
    </row>
    <row r="43" spans="1:7">
      <c r="A43" s="41"/>
      <c r="B43" s="41"/>
      <c r="C43" s="41"/>
      <c r="D43" s="41"/>
      <c r="E43" s="41"/>
      <c r="F43" s="41"/>
      <c r="G43" s="41"/>
    </row>
    <row r="44" spans="1:7">
      <c r="A44" s="41"/>
      <c r="B44" s="41"/>
      <c r="C44" s="41"/>
      <c r="D44" s="41"/>
      <c r="E44" s="41"/>
      <c r="F44" s="41"/>
      <c r="G44" s="41"/>
    </row>
    <row r="45" spans="1:7">
      <c r="A45" s="41"/>
      <c r="B45" s="41"/>
      <c r="C45" s="41"/>
      <c r="D45" s="41"/>
      <c r="E45" s="41"/>
      <c r="F45" s="41"/>
      <c r="G45" s="41"/>
    </row>
    <row r="46" spans="1:7">
      <c r="A46" s="41"/>
      <c r="B46" s="41"/>
      <c r="C46" s="41"/>
      <c r="D46" s="41"/>
      <c r="E46" s="41"/>
      <c r="F46" s="41"/>
      <c r="G46" s="41"/>
    </row>
    <row r="47" spans="1:7">
      <c r="A47" s="41"/>
      <c r="B47" s="41"/>
      <c r="C47" s="41"/>
      <c r="D47" s="41"/>
      <c r="E47" s="41"/>
      <c r="F47" s="41"/>
      <c r="G47" s="41"/>
    </row>
    <row r="48" spans="1:7">
      <c r="A48" s="41"/>
      <c r="B48" s="41"/>
      <c r="C48" s="41"/>
      <c r="D48" s="41"/>
      <c r="E48" s="41"/>
      <c r="F48" s="41"/>
      <c r="G48" s="41"/>
    </row>
    <row r="49" spans="1:7">
      <c r="A49" s="41"/>
      <c r="B49" s="41"/>
      <c r="C49" s="41"/>
      <c r="D49" s="41"/>
      <c r="E49" s="41"/>
      <c r="F49" s="41"/>
      <c r="G49" s="41"/>
    </row>
    <row r="50" spans="1:7">
      <c r="A50" s="41"/>
      <c r="B50" s="41"/>
      <c r="C50" s="41"/>
      <c r="D50" s="41"/>
      <c r="E50" s="41"/>
      <c r="F50" s="41"/>
      <c r="G50" s="41"/>
    </row>
    <row r="51" spans="1:7">
      <c r="A51" s="41"/>
      <c r="B51" s="41"/>
      <c r="C51" s="41"/>
      <c r="D51" s="41"/>
      <c r="E51" s="41"/>
      <c r="F51" s="41"/>
      <c r="G51" s="41"/>
    </row>
  </sheetData>
  <mergeCells count="6">
    <mergeCell ref="A1:G2"/>
    <mergeCell ref="B4:C4"/>
    <mergeCell ref="B5:C5"/>
    <mergeCell ref="B6:C6"/>
    <mergeCell ref="A9:G9"/>
    <mergeCell ref="B7:C7"/>
  </mergeCells>
  <pageMargins left="0" right="0" top="0" bottom="0" header="0" footer="0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H51"/>
  <sheetViews>
    <sheetView topLeftCell="A7" workbookViewId="0">
      <selection activeCell="E47" sqref="E47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20.85546875" style="1" customWidth="1"/>
    <col min="6" max="6" width="21.5703125" style="1" customWidth="1"/>
    <col min="7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48" t="s">
        <v>446</v>
      </c>
      <c r="E4" s="5"/>
      <c r="F4" s="5"/>
      <c r="G4" s="5"/>
    </row>
    <row r="5" spans="1:8">
      <c r="A5" s="5"/>
      <c r="B5" s="68" t="s">
        <v>8</v>
      </c>
      <c r="C5" s="68"/>
      <c r="D5" s="19" t="s">
        <v>142</v>
      </c>
      <c r="E5" s="5"/>
      <c r="F5" s="5"/>
      <c r="G5" s="5"/>
    </row>
    <row r="6" spans="1:8">
      <c r="A6" s="5"/>
      <c r="B6" s="68" t="s">
        <v>6</v>
      </c>
      <c r="C6" s="68"/>
      <c r="D6" s="19" t="s">
        <v>145</v>
      </c>
      <c r="E6" s="5"/>
      <c r="F6" s="5"/>
      <c r="G6" s="5"/>
    </row>
    <row r="7" spans="1:8">
      <c r="A7" s="5"/>
      <c r="B7" s="68" t="s">
        <v>102</v>
      </c>
      <c r="C7" s="68"/>
      <c r="D7" s="5">
        <f>SUM(A12:A24)</f>
        <v>10</v>
      </c>
      <c r="E7" s="5"/>
      <c r="F7" s="5"/>
      <c r="G7" s="5"/>
    </row>
    <row r="8" spans="1:8">
      <c r="A8" s="5"/>
      <c r="B8" s="5"/>
      <c r="C8" s="5"/>
      <c r="D8" s="5"/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452</v>
      </c>
      <c r="G11" s="17" t="s">
        <v>3</v>
      </c>
    </row>
    <row r="12" spans="1:8">
      <c r="A12" s="21">
        <v>1</v>
      </c>
      <c r="B12" s="13">
        <v>241</v>
      </c>
      <c r="C12" s="13" t="s">
        <v>49</v>
      </c>
      <c r="D12" s="13" t="s">
        <v>50</v>
      </c>
      <c r="E12" s="13" t="s">
        <v>46</v>
      </c>
      <c r="F12" s="13"/>
      <c r="G12" s="14" t="s">
        <v>358</v>
      </c>
    </row>
    <row r="13" spans="1:8">
      <c r="A13" s="22">
        <v>1</v>
      </c>
      <c r="B13" s="6">
        <v>242</v>
      </c>
      <c r="C13" s="6" t="s">
        <v>230</v>
      </c>
      <c r="D13" s="6" t="s">
        <v>277</v>
      </c>
      <c r="E13" s="6" t="s">
        <v>278</v>
      </c>
      <c r="F13" s="6"/>
      <c r="G13" s="14" t="s">
        <v>358</v>
      </c>
    </row>
    <row r="14" spans="1:8">
      <c r="A14" s="22">
        <v>1</v>
      </c>
      <c r="B14" s="13">
        <v>243</v>
      </c>
      <c r="C14" s="6" t="s">
        <v>355</v>
      </c>
      <c r="D14" s="6" t="s">
        <v>356</v>
      </c>
      <c r="E14" s="6" t="s">
        <v>357</v>
      </c>
      <c r="F14" s="6"/>
      <c r="G14" s="14" t="s">
        <v>358</v>
      </c>
    </row>
    <row r="15" spans="1:8">
      <c r="A15" s="22">
        <v>1</v>
      </c>
      <c r="B15" s="6">
        <v>244</v>
      </c>
      <c r="C15" s="6" t="s">
        <v>359</v>
      </c>
      <c r="D15" s="6" t="s">
        <v>360</v>
      </c>
      <c r="E15" s="6" t="s">
        <v>357</v>
      </c>
      <c r="F15" s="6"/>
      <c r="G15" s="14" t="s">
        <v>358</v>
      </c>
    </row>
    <row r="16" spans="1:8">
      <c r="A16" s="22">
        <v>1</v>
      </c>
      <c r="B16" s="13">
        <v>245</v>
      </c>
      <c r="C16" s="6" t="s">
        <v>361</v>
      </c>
      <c r="D16" s="6" t="s">
        <v>362</v>
      </c>
      <c r="E16" s="6" t="s">
        <v>363</v>
      </c>
      <c r="F16" s="6"/>
      <c r="G16" s="14" t="s">
        <v>358</v>
      </c>
    </row>
    <row r="17" spans="1:7">
      <c r="A17" s="22">
        <v>1</v>
      </c>
      <c r="B17" s="6">
        <v>246</v>
      </c>
      <c r="C17" s="6" t="s">
        <v>364</v>
      </c>
      <c r="D17" s="6" t="s">
        <v>365</v>
      </c>
      <c r="E17" s="6" t="s">
        <v>294</v>
      </c>
      <c r="F17" s="6"/>
      <c r="G17" s="14" t="s">
        <v>358</v>
      </c>
    </row>
    <row r="18" spans="1:7">
      <c r="A18" s="22">
        <v>1</v>
      </c>
      <c r="B18" s="13">
        <v>247</v>
      </c>
      <c r="C18" s="6" t="s">
        <v>366</v>
      </c>
      <c r="D18" s="6" t="s">
        <v>367</v>
      </c>
      <c r="E18" s="6" t="s">
        <v>294</v>
      </c>
      <c r="F18" s="6"/>
      <c r="G18" s="14" t="s">
        <v>358</v>
      </c>
    </row>
    <row r="19" spans="1:7">
      <c r="A19" s="22">
        <v>1</v>
      </c>
      <c r="B19" s="6">
        <v>248</v>
      </c>
      <c r="C19" s="6" t="s">
        <v>368</v>
      </c>
      <c r="D19" s="6" t="s">
        <v>369</v>
      </c>
      <c r="E19" s="6" t="s">
        <v>294</v>
      </c>
      <c r="F19" s="6"/>
      <c r="G19" s="14" t="s">
        <v>358</v>
      </c>
    </row>
    <row r="20" spans="1:7">
      <c r="A20" s="22">
        <v>1</v>
      </c>
      <c r="B20" s="13">
        <v>249</v>
      </c>
      <c r="C20" s="6" t="s">
        <v>370</v>
      </c>
      <c r="D20" s="6" t="s">
        <v>371</v>
      </c>
      <c r="E20" s="6" t="s">
        <v>294</v>
      </c>
      <c r="F20" s="6"/>
      <c r="G20" s="14" t="s">
        <v>358</v>
      </c>
    </row>
    <row r="21" spans="1:7">
      <c r="A21" s="22">
        <v>1</v>
      </c>
      <c r="B21" s="6">
        <v>250</v>
      </c>
      <c r="C21" s="6" t="s">
        <v>354</v>
      </c>
      <c r="D21" s="6" t="s">
        <v>448</v>
      </c>
      <c r="E21" s="6" t="s">
        <v>353</v>
      </c>
      <c r="F21" s="6"/>
      <c r="G21" s="14" t="s">
        <v>358</v>
      </c>
    </row>
    <row r="22" spans="1:7">
      <c r="A22" s="22"/>
      <c r="B22" s="13"/>
      <c r="C22" s="6"/>
      <c r="D22" s="6"/>
      <c r="E22" s="6"/>
      <c r="F22" s="6"/>
      <c r="G22" s="8"/>
    </row>
    <row r="23" spans="1:7">
      <c r="A23" s="7"/>
      <c r="B23" s="6"/>
      <c r="C23" s="6"/>
      <c r="D23" s="6"/>
      <c r="E23" s="6"/>
      <c r="F23" s="6"/>
      <c r="G23" s="8"/>
    </row>
    <row r="24" spans="1:7">
      <c r="A24" s="7"/>
      <c r="B24" s="6"/>
      <c r="C24" s="6"/>
      <c r="D24" s="6"/>
      <c r="E24" s="6"/>
      <c r="F24" s="6"/>
      <c r="G24" s="8"/>
    </row>
    <row r="25" spans="1:7">
      <c r="A25" s="7"/>
      <c r="B25" s="6"/>
      <c r="C25" s="6"/>
      <c r="D25" s="6"/>
      <c r="E25" s="6"/>
      <c r="F25" s="6"/>
      <c r="G25" s="8"/>
    </row>
    <row r="26" spans="1:7">
      <c r="A26" s="7"/>
      <c r="B26" s="6"/>
      <c r="C26" s="6"/>
      <c r="D26" s="6"/>
      <c r="E26" s="6"/>
      <c r="F26" s="6"/>
      <c r="G26" s="8"/>
    </row>
    <row r="27" spans="1:7">
      <c r="A27" s="59"/>
      <c r="B27" s="60"/>
      <c r="C27" s="60"/>
      <c r="D27" s="60"/>
      <c r="E27" s="60"/>
      <c r="F27" s="60"/>
      <c r="G27" s="61"/>
    </row>
    <row r="28" spans="1:7">
      <c r="A28" s="41"/>
      <c r="B28" s="41"/>
      <c r="C28" s="41"/>
      <c r="D28" s="41"/>
      <c r="E28" s="41"/>
      <c r="F28" s="41"/>
      <c r="G28" s="41"/>
    </row>
    <row r="29" spans="1:7">
      <c r="A29" s="41"/>
      <c r="B29" s="41"/>
      <c r="C29" s="41"/>
      <c r="D29" s="41"/>
      <c r="E29" s="41"/>
      <c r="F29" s="41"/>
      <c r="G29" s="41"/>
    </row>
    <row r="30" spans="1:7">
      <c r="A30" s="41"/>
      <c r="B30" s="41"/>
      <c r="C30" s="41"/>
      <c r="D30" s="41"/>
      <c r="E30" s="41"/>
      <c r="F30" s="41"/>
      <c r="G30" s="41"/>
    </row>
    <row r="31" spans="1:7">
      <c r="A31" s="41"/>
      <c r="B31" s="41"/>
      <c r="C31" s="41"/>
      <c r="D31" s="41"/>
      <c r="E31" s="41"/>
      <c r="F31" s="41"/>
      <c r="G31" s="41"/>
    </row>
    <row r="32" spans="1:7">
      <c r="A32" s="41"/>
      <c r="B32" s="41"/>
      <c r="C32" s="41"/>
      <c r="D32" s="41"/>
      <c r="E32" s="41"/>
      <c r="F32" s="41"/>
      <c r="G32" s="41"/>
    </row>
    <row r="33" spans="1:7">
      <c r="A33" s="41"/>
      <c r="B33" s="41"/>
      <c r="C33" s="41"/>
      <c r="D33" s="41"/>
      <c r="E33" s="41"/>
      <c r="F33" s="41"/>
      <c r="G33" s="41"/>
    </row>
    <row r="34" spans="1:7">
      <c r="A34" s="41"/>
      <c r="B34" s="41"/>
      <c r="C34" s="41"/>
      <c r="D34" s="41"/>
      <c r="E34" s="41"/>
      <c r="F34" s="41"/>
      <c r="G34" s="41"/>
    </row>
    <row r="35" spans="1:7">
      <c r="A35" s="41"/>
      <c r="B35" s="41"/>
      <c r="C35" s="41"/>
      <c r="D35" s="41"/>
      <c r="E35" s="41"/>
      <c r="F35" s="41"/>
      <c r="G35" s="41"/>
    </row>
    <row r="36" spans="1:7">
      <c r="A36" s="41"/>
      <c r="B36" s="41"/>
      <c r="C36" s="41"/>
      <c r="D36" s="41"/>
      <c r="E36" s="41"/>
      <c r="F36" s="41"/>
      <c r="G36" s="41"/>
    </row>
    <row r="37" spans="1:7">
      <c r="A37" s="41"/>
      <c r="B37" s="41"/>
      <c r="C37" s="41"/>
      <c r="D37" s="41"/>
      <c r="E37" s="41"/>
      <c r="F37" s="41"/>
      <c r="G37" s="41"/>
    </row>
    <row r="38" spans="1:7">
      <c r="A38" s="41"/>
      <c r="B38" s="41"/>
      <c r="C38" s="41"/>
      <c r="D38" s="41"/>
      <c r="E38" s="41"/>
      <c r="F38" s="41"/>
      <c r="G38" s="41"/>
    </row>
    <row r="39" spans="1:7">
      <c r="A39" s="41"/>
      <c r="B39" s="41"/>
      <c r="C39" s="41"/>
      <c r="D39" s="41"/>
      <c r="E39" s="41"/>
      <c r="F39" s="41"/>
      <c r="G39" s="41"/>
    </row>
    <row r="40" spans="1:7">
      <c r="A40" s="41"/>
      <c r="B40" s="41"/>
      <c r="C40" s="41"/>
      <c r="D40" s="41"/>
      <c r="E40" s="41"/>
      <c r="F40" s="41"/>
      <c r="G40" s="41"/>
    </row>
    <row r="41" spans="1:7">
      <c r="A41" s="41"/>
      <c r="B41" s="41"/>
      <c r="C41" s="41"/>
      <c r="D41" s="41"/>
      <c r="E41" s="41"/>
      <c r="F41" s="41"/>
      <c r="G41" s="41"/>
    </row>
    <row r="42" spans="1:7">
      <c r="A42" s="41"/>
      <c r="B42" s="41"/>
      <c r="C42" s="41"/>
      <c r="D42" s="41"/>
      <c r="E42" s="41"/>
      <c r="F42" s="41"/>
      <c r="G42" s="41"/>
    </row>
    <row r="43" spans="1:7">
      <c r="A43" s="41"/>
      <c r="B43" s="41"/>
      <c r="C43" s="41"/>
      <c r="D43" s="41"/>
      <c r="E43" s="41"/>
      <c r="F43" s="41"/>
      <c r="G43" s="41"/>
    </row>
    <row r="44" spans="1:7">
      <c r="A44" s="41"/>
      <c r="B44" s="41"/>
      <c r="C44" s="41"/>
      <c r="D44" s="41"/>
      <c r="E44" s="41"/>
      <c r="F44" s="41"/>
      <c r="G44" s="41"/>
    </row>
    <row r="45" spans="1:7">
      <c r="A45" s="41"/>
      <c r="B45" s="41"/>
      <c r="C45" s="41"/>
      <c r="D45" s="41"/>
      <c r="E45" s="41"/>
      <c r="F45" s="41"/>
      <c r="G45" s="41"/>
    </row>
    <row r="46" spans="1:7">
      <c r="A46" s="41"/>
      <c r="B46" s="41"/>
      <c r="C46" s="41"/>
      <c r="D46" s="41"/>
      <c r="E46" s="41"/>
      <c r="F46" s="41"/>
      <c r="G46" s="41"/>
    </row>
    <row r="47" spans="1:7">
      <c r="A47" s="41"/>
      <c r="B47" s="41"/>
      <c r="C47" s="41"/>
      <c r="D47" s="41"/>
      <c r="E47" s="41"/>
      <c r="F47" s="41"/>
      <c r="G47" s="41"/>
    </row>
    <row r="48" spans="1:7">
      <c r="A48" s="41"/>
      <c r="B48" s="41"/>
      <c r="C48" s="41"/>
      <c r="D48" s="41"/>
      <c r="E48" s="41"/>
      <c r="F48" s="41"/>
      <c r="G48" s="41"/>
    </row>
    <row r="49" spans="1:7">
      <c r="A49" s="41"/>
      <c r="B49" s="41"/>
      <c r="C49" s="41"/>
      <c r="D49" s="41"/>
      <c r="E49" s="41"/>
      <c r="F49" s="41"/>
      <c r="G49" s="41"/>
    </row>
    <row r="50" spans="1:7">
      <c r="A50" s="41"/>
      <c r="B50" s="41"/>
      <c r="C50" s="41"/>
      <c r="D50" s="41"/>
      <c r="E50" s="41"/>
      <c r="F50" s="41"/>
      <c r="G50" s="41"/>
    </row>
    <row r="51" spans="1:7">
      <c r="A51" s="41"/>
      <c r="B51" s="41"/>
      <c r="C51" s="41"/>
      <c r="D51" s="41"/>
      <c r="E51" s="41"/>
      <c r="F51" s="41"/>
      <c r="G51" s="41"/>
    </row>
  </sheetData>
  <mergeCells count="6">
    <mergeCell ref="B4:C4"/>
    <mergeCell ref="B5:C5"/>
    <mergeCell ref="A9:G9"/>
    <mergeCell ref="A1:G2"/>
    <mergeCell ref="B6:C6"/>
    <mergeCell ref="B7:C7"/>
  </mergeCell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opLeftCell="A19" workbookViewId="0">
      <selection activeCell="B30" sqref="B30:B31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25.28515625" style="1" customWidth="1"/>
    <col min="6" max="6" width="10.140625" style="1" customWidth="1"/>
    <col min="7" max="7" width="11.42578125" style="1"/>
    <col min="8" max="8" width="4.7109375" style="1" customWidth="1"/>
    <col min="9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5" t="s">
        <v>12</v>
      </c>
      <c r="E4" s="5"/>
      <c r="F4" s="5"/>
      <c r="G4" s="5"/>
    </row>
    <row r="5" spans="1:8">
      <c r="A5" s="5"/>
      <c r="B5" s="68" t="s">
        <v>8</v>
      </c>
      <c r="C5" s="68"/>
      <c r="D5" s="5" t="s">
        <v>13</v>
      </c>
      <c r="E5" s="5"/>
      <c r="F5" s="5"/>
      <c r="G5" s="5"/>
    </row>
    <row r="6" spans="1:8">
      <c r="A6" s="5"/>
      <c r="B6" s="68" t="s">
        <v>6</v>
      </c>
      <c r="C6" s="68"/>
      <c r="D6" s="5" t="s">
        <v>14</v>
      </c>
      <c r="E6" s="26" t="s">
        <v>196</v>
      </c>
      <c r="F6" s="5"/>
      <c r="G6" s="5"/>
    </row>
    <row r="7" spans="1:8">
      <c r="A7" s="5"/>
      <c r="B7" s="68" t="s">
        <v>103</v>
      </c>
      <c r="C7" s="68"/>
      <c r="D7" s="5">
        <f>SUM(A12:A43)</f>
        <v>32</v>
      </c>
      <c r="E7" s="5"/>
      <c r="F7" s="5"/>
      <c r="G7" s="5"/>
    </row>
    <row r="8" spans="1:8">
      <c r="A8" s="5"/>
      <c r="B8" s="68" t="s">
        <v>106</v>
      </c>
      <c r="C8" s="68"/>
      <c r="D8" s="19" t="s">
        <v>146</v>
      </c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2</v>
      </c>
      <c r="G11" s="36" t="s">
        <v>3</v>
      </c>
      <c r="H11" s="42" t="s">
        <v>330</v>
      </c>
    </row>
    <row r="12" spans="1:8">
      <c r="A12" s="21">
        <v>1</v>
      </c>
      <c r="B12" s="12">
        <v>1</v>
      </c>
      <c r="C12" s="13" t="s">
        <v>16</v>
      </c>
      <c r="D12" s="13" t="s">
        <v>17</v>
      </c>
      <c r="E12" s="13" t="s">
        <v>46</v>
      </c>
      <c r="F12" s="13"/>
      <c r="G12" s="37">
        <v>1</v>
      </c>
      <c r="H12" s="43"/>
    </row>
    <row r="13" spans="1:8">
      <c r="A13" s="21">
        <v>1</v>
      </c>
      <c r="B13" s="7">
        <v>2</v>
      </c>
      <c r="C13" s="6" t="s">
        <v>18</v>
      </c>
      <c r="D13" s="6" t="s">
        <v>19</v>
      </c>
      <c r="E13" s="13" t="s">
        <v>46</v>
      </c>
      <c r="F13" s="6"/>
      <c r="G13" s="38">
        <v>1</v>
      </c>
      <c r="H13" s="43"/>
    </row>
    <row r="14" spans="1:8">
      <c r="A14" s="21">
        <v>1</v>
      </c>
      <c r="B14" s="12">
        <v>3</v>
      </c>
      <c r="C14" s="6" t="s">
        <v>20</v>
      </c>
      <c r="D14" s="6" t="s">
        <v>21</v>
      </c>
      <c r="E14" s="13" t="s">
        <v>46</v>
      </c>
      <c r="F14" s="6"/>
      <c r="G14" s="38">
        <v>1</v>
      </c>
      <c r="H14" s="43"/>
    </row>
    <row r="15" spans="1:8">
      <c r="A15" s="21">
        <v>1</v>
      </c>
      <c r="B15" s="7">
        <v>4</v>
      </c>
      <c r="C15" s="6" t="s">
        <v>22</v>
      </c>
      <c r="D15" s="6" t="s">
        <v>23</v>
      </c>
      <c r="E15" s="13" t="s">
        <v>46</v>
      </c>
      <c r="F15" s="6"/>
      <c r="G15" s="38">
        <v>1</v>
      </c>
      <c r="H15" s="43"/>
    </row>
    <row r="16" spans="1:8">
      <c r="A16" s="21">
        <v>1</v>
      </c>
      <c r="B16" s="12">
        <v>5</v>
      </c>
      <c r="C16" s="6" t="s">
        <v>264</v>
      </c>
      <c r="D16" s="6" t="s">
        <v>24</v>
      </c>
      <c r="E16" s="13" t="s">
        <v>46</v>
      </c>
      <c r="F16" s="6"/>
      <c r="G16" s="38">
        <v>1</v>
      </c>
      <c r="H16" s="43"/>
    </row>
    <row r="17" spans="1:8">
      <c r="A17" s="21">
        <v>1</v>
      </c>
      <c r="B17" s="12">
        <v>191</v>
      </c>
      <c r="C17" s="6" t="s">
        <v>449</v>
      </c>
      <c r="D17" s="6" t="s">
        <v>214</v>
      </c>
      <c r="E17" s="13" t="s">
        <v>46</v>
      </c>
      <c r="F17" s="6"/>
      <c r="G17" s="38">
        <v>1</v>
      </c>
      <c r="H17" s="43"/>
    </row>
    <row r="18" spans="1:8">
      <c r="A18" s="21">
        <v>1</v>
      </c>
      <c r="B18" s="12">
        <v>6</v>
      </c>
      <c r="C18" s="6" t="s">
        <v>167</v>
      </c>
      <c r="D18" s="6" t="s">
        <v>28</v>
      </c>
      <c r="E18" s="6" t="s">
        <v>168</v>
      </c>
      <c r="F18" s="6">
        <v>312760</v>
      </c>
      <c r="G18" s="38">
        <v>1</v>
      </c>
      <c r="H18" s="43"/>
    </row>
    <row r="19" spans="1:8">
      <c r="A19" s="22">
        <v>1</v>
      </c>
      <c r="B19" s="7">
        <v>7</v>
      </c>
      <c r="C19" s="6" t="s">
        <v>169</v>
      </c>
      <c r="D19" s="6" t="s">
        <v>160</v>
      </c>
      <c r="E19" s="6" t="s">
        <v>168</v>
      </c>
      <c r="F19" s="6">
        <v>301587</v>
      </c>
      <c r="G19" s="38">
        <v>1</v>
      </c>
      <c r="H19" s="43"/>
    </row>
    <row r="20" spans="1:8">
      <c r="A20" s="21">
        <v>1</v>
      </c>
      <c r="B20" s="12">
        <v>8</v>
      </c>
      <c r="C20" s="6" t="s">
        <v>202</v>
      </c>
      <c r="D20" s="6" t="s">
        <v>41</v>
      </c>
      <c r="E20" s="6" t="s">
        <v>203</v>
      </c>
      <c r="F20" s="6">
        <v>228952</v>
      </c>
      <c r="G20" s="38">
        <v>1</v>
      </c>
      <c r="H20" s="43"/>
    </row>
    <row r="21" spans="1:8">
      <c r="A21" s="22">
        <v>1</v>
      </c>
      <c r="B21" s="7">
        <v>9</v>
      </c>
      <c r="C21" s="6" t="s">
        <v>44</v>
      </c>
      <c r="D21" s="6" t="s">
        <v>17</v>
      </c>
      <c r="E21" s="6" t="s">
        <v>203</v>
      </c>
      <c r="F21" s="6">
        <v>228944</v>
      </c>
      <c r="G21" s="38">
        <v>1</v>
      </c>
      <c r="H21" s="43"/>
    </row>
    <row r="22" spans="1:8">
      <c r="A22" s="21">
        <v>1</v>
      </c>
      <c r="B22" s="12">
        <v>10</v>
      </c>
      <c r="C22" s="6" t="s">
        <v>257</v>
      </c>
      <c r="D22" s="6" t="s">
        <v>48</v>
      </c>
      <c r="E22" s="6" t="s">
        <v>245</v>
      </c>
      <c r="F22" s="6">
        <v>229020</v>
      </c>
      <c r="G22" s="38">
        <v>1</v>
      </c>
      <c r="H22" s="43"/>
    </row>
    <row r="23" spans="1:8">
      <c r="A23" s="22">
        <v>1</v>
      </c>
      <c r="B23" s="27">
        <v>11</v>
      </c>
      <c r="C23" s="6" t="s">
        <v>291</v>
      </c>
      <c r="D23" s="6" t="s">
        <v>217</v>
      </c>
      <c r="E23" s="6" t="s">
        <v>282</v>
      </c>
      <c r="F23" s="6">
        <v>244740</v>
      </c>
      <c r="G23" s="38">
        <v>1</v>
      </c>
      <c r="H23" s="43"/>
    </row>
    <row r="24" spans="1:8">
      <c r="A24" s="21">
        <v>1</v>
      </c>
      <c r="B24" s="28">
        <v>12</v>
      </c>
      <c r="C24" s="6" t="s">
        <v>292</v>
      </c>
      <c r="D24" s="6" t="s">
        <v>17</v>
      </c>
      <c r="E24" s="6" t="s">
        <v>282</v>
      </c>
      <c r="F24" s="6">
        <v>490344</v>
      </c>
      <c r="G24" s="38">
        <v>1</v>
      </c>
      <c r="H24" s="43"/>
    </row>
    <row r="25" spans="1:8">
      <c r="A25" s="22">
        <v>1</v>
      </c>
      <c r="B25" s="27">
        <v>13</v>
      </c>
      <c r="C25" s="6" t="s">
        <v>287</v>
      </c>
      <c r="D25" s="6" t="s">
        <v>288</v>
      </c>
      <c r="E25" s="6" t="s">
        <v>282</v>
      </c>
      <c r="F25" s="6">
        <v>55544368</v>
      </c>
      <c r="G25" s="38">
        <v>1</v>
      </c>
      <c r="H25" s="43"/>
    </row>
    <row r="26" spans="1:8">
      <c r="A26" s="21">
        <v>1</v>
      </c>
      <c r="B26" s="28">
        <v>14</v>
      </c>
      <c r="C26" s="6" t="s">
        <v>296</v>
      </c>
      <c r="D26" s="6" t="s">
        <v>24</v>
      </c>
      <c r="E26" s="6" t="s">
        <v>294</v>
      </c>
      <c r="F26" s="6">
        <v>5547440</v>
      </c>
      <c r="G26" s="38">
        <v>1</v>
      </c>
      <c r="H26" s="43"/>
    </row>
    <row r="27" spans="1:8">
      <c r="A27" s="22">
        <v>1</v>
      </c>
      <c r="B27" s="27">
        <v>15</v>
      </c>
      <c r="C27" s="6" t="s">
        <v>297</v>
      </c>
      <c r="D27" s="6" t="s">
        <v>29</v>
      </c>
      <c r="E27" s="6" t="s">
        <v>294</v>
      </c>
      <c r="F27" s="6">
        <v>229947</v>
      </c>
      <c r="G27" s="38">
        <v>1</v>
      </c>
      <c r="H27" s="43"/>
    </row>
    <row r="28" spans="1:8">
      <c r="A28" s="21">
        <v>1</v>
      </c>
      <c r="B28" s="28">
        <v>16</v>
      </c>
      <c r="C28" s="6" t="s">
        <v>298</v>
      </c>
      <c r="D28" s="6" t="s">
        <v>48</v>
      </c>
      <c r="E28" s="6" t="s">
        <v>294</v>
      </c>
      <c r="F28" s="6">
        <v>229933</v>
      </c>
      <c r="G28" s="38">
        <v>1</v>
      </c>
      <c r="H28" s="43"/>
    </row>
    <row r="29" spans="1:8">
      <c r="A29" s="22">
        <v>1</v>
      </c>
      <c r="B29" s="27">
        <v>17</v>
      </c>
      <c r="C29" s="6" t="s">
        <v>299</v>
      </c>
      <c r="D29" s="6" t="s">
        <v>300</v>
      </c>
      <c r="E29" s="6" t="s">
        <v>294</v>
      </c>
      <c r="F29" s="6">
        <v>55548265</v>
      </c>
      <c r="G29" s="38">
        <v>1</v>
      </c>
      <c r="H29" s="43"/>
    </row>
    <row r="30" spans="1:8">
      <c r="A30" s="21">
        <v>1</v>
      </c>
      <c r="B30" s="25">
        <v>18</v>
      </c>
      <c r="C30" s="6" t="s">
        <v>331</v>
      </c>
      <c r="D30" s="6" t="s">
        <v>332</v>
      </c>
      <c r="E30" s="6" t="s">
        <v>318</v>
      </c>
      <c r="F30" s="6">
        <v>251179</v>
      </c>
      <c r="G30" s="38">
        <v>1</v>
      </c>
      <c r="H30" s="43"/>
    </row>
    <row r="31" spans="1:8">
      <c r="A31" s="22">
        <v>1</v>
      </c>
      <c r="B31" s="24">
        <v>19</v>
      </c>
      <c r="C31" s="6" t="s">
        <v>333</v>
      </c>
      <c r="D31" s="6" t="s">
        <v>19</v>
      </c>
      <c r="E31" s="6" t="s">
        <v>318</v>
      </c>
      <c r="F31" s="6">
        <v>55540159</v>
      </c>
      <c r="G31" s="38">
        <v>1</v>
      </c>
      <c r="H31" s="43"/>
    </row>
    <row r="32" spans="1:8">
      <c r="A32" s="21">
        <v>1</v>
      </c>
      <c r="B32" s="27">
        <v>20</v>
      </c>
      <c r="C32" s="6" t="s">
        <v>410</v>
      </c>
      <c r="D32" s="6" t="s">
        <v>305</v>
      </c>
      <c r="E32" s="6" t="s">
        <v>411</v>
      </c>
      <c r="F32" s="6">
        <v>55665726</v>
      </c>
      <c r="G32" s="38">
        <v>1</v>
      </c>
      <c r="H32" s="43"/>
    </row>
    <row r="33" spans="1:8">
      <c r="A33" s="21">
        <v>1</v>
      </c>
      <c r="B33" s="28">
        <v>21</v>
      </c>
      <c r="C33" s="6" t="s">
        <v>412</v>
      </c>
      <c r="D33" s="6" t="s">
        <v>17</v>
      </c>
      <c r="E33" s="6" t="s">
        <v>411</v>
      </c>
      <c r="F33" s="6">
        <v>253204</v>
      </c>
      <c r="G33" s="38">
        <v>1</v>
      </c>
      <c r="H33" s="43"/>
    </row>
    <row r="34" spans="1:8">
      <c r="A34" s="21">
        <v>1</v>
      </c>
      <c r="B34" s="27">
        <v>22</v>
      </c>
      <c r="C34" s="6" t="s">
        <v>413</v>
      </c>
      <c r="D34" s="6" t="s">
        <v>82</v>
      </c>
      <c r="E34" s="6" t="s">
        <v>411</v>
      </c>
      <c r="F34" s="6">
        <v>55665725</v>
      </c>
      <c r="G34" s="38">
        <v>1</v>
      </c>
      <c r="H34" s="43"/>
    </row>
    <row r="35" spans="1:8">
      <c r="A35" s="22">
        <v>1</v>
      </c>
      <c r="B35" s="27">
        <v>23</v>
      </c>
      <c r="C35" s="6" t="s">
        <v>329</v>
      </c>
      <c r="D35" s="6" t="s">
        <v>24</v>
      </c>
      <c r="E35" s="6" t="s">
        <v>46</v>
      </c>
      <c r="F35" s="6"/>
      <c r="G35" s="50">
        <v>2</v>
      </c>
      <c r="H35" s="43"/>
    </row>
    <row r="36" spans="1:8">
      <c r="A36" s="21">
        <v>1</v>
      </c>
      <c r="B36" s="28">
        <v>24</v>
      </c>
      <c r="C36" s="6" t="s">
        <v>81</v>
      </c>
      <c r="D36" s="6" t="s">
        <v>82</v>
      </c>
      <c r="E36" s="6" t="s">
        <v>83</v>
      </c>
      <c r="F36" s="6">
        <v>429345</v>
      </c>
      <c r="G36" s="38">
        <v>2</v>
      </c>
      <c r="H36" s="43"/>
    </row>
    <row r="37" spans="1:8">
      <c r="A37" s="22">
        <v>1</v>
      </c>
      <c r="B37" s="27">
        <v>25</v>
      </c>
      <c r="C37" s="6" t="s">
        <v>122</v>
      </c>
      <c r="D37" s="6" t="s">
        <v>123</v>
      </c>
      <c r="E37" s="6" t="s">
        <v>115</v>
      </c>
      <c r="F37" s="6">
        <v>299508</v>
      </c>
      <c r="G37" s="38">
        <v>2</v>
      </c>
      <c r="H37" s="43"/>
    </row>
    <row r="38" spans="1:8">
      <c r="A38" s="21">
        <v>1</v>
      </c>
      <c r="B38" s="28">
        <v>26</v>
      </c>
      <c r="C38" s="6" t="s">
        <v>227</v>
      </c>
      <c r="D38" s="6" t="s">
        <v>28</v>
      </c>
      <c r="E38" s="6" t="s">
        <v>212</v>
      </c>
      <c r="F38" s="6">
        <v>427394</v>
      </c>
      <c r="G38" s="38">
        <v>2</v>
      </c>
      <c r="H38" s="43"/>
    </row>
    <row r="39" spans="1:8">
      <c r="A39" s="22">
        <v>1</v>
      </c>
      <c r="B39" s="27">
        <v>27</v>
      </c>
      <c r="C39" s="6" t="s">
        <v>256</v>
      </c>
      <c r="D39" s="6" t="s">
        <v>41</v>
      </c>
      <c r="E39" s="6" t="s">
        <v>245</v>
      </c>
      <c r="F39" s="6">
        <v>240993</v>
      </c>
      <c r="G39" s="38">
        <v>2</v>
      </c>
      <c r="H39" s="43"/>
    </row>
    <row r="40" spans="1:8">
      <c r="A40" s="21">
        <v>1</v>
      </c>
      <c r="B40" s="28">
        <v>28</v>
      </c>
      <c r="C40" s="6" t="s">
        <v>289</v>
      </c>
      <c r="D40" s="6" t="s">
        <v>290</v>
      </c>
      <c r="E40" s="6" t="s">
        <v>282</v>
      </c>
      <c r="F40" s="6">
        <v>55536402</v>
      </c>
      <c r="G40" s="38">
        <v>2</v>
      </c>
      <c r="H40" s="43"/>
    </row>
    <row r="41" spans="1:8">
      <c r="A41" s="22">
        <v>1</v>
      </c>
      <c r="B41" s="12">
        <v>29</v>
      </c>
      <c r="C41" s="6" t="s">
        <v>295</v>
      </c>
      <c r="D41" s="6" t="s">
        <v>301</v>
      </c>
      <c r="E41" s="6" t="s">
        <v>294</v>
      </c>
      <c r="F41" s="6">
        <v>2235412</v>
      </c>
      <c r="G41" s="38">
        <v>2</v>
      </c>
      <c r="H41" s="43"/>
    </row>
    <row r="42" spans="1:8">
      <c r="A42" s="21">
        <v>1</v>
      </c>
      <c r="B42" s="27">
        <v>30</v>
      </c>
      <c r="C42" s="6" t="s">
        <v>414</v>
      </c>
      <c r="D42" s="6" t="s">
        <v>325</v>
      </c>
      <c r="E42" s="6" t="s">
        <v>411</v>
      </c>
      <c r="F42" s="6">
        <v>55480508</v>
      </c>
      <c r="G42" s="38">
        <v>2</v>
      </c>
      <c r="H42" s="43"/>
    </row>
    <row r="43" spans="1:8">
      <c r="A43" s="22">
        <v>1</v>
      </c>
      <c r="B43" s="7">
        <v>31</v>
      </c>
      <c r="C43" s="6" t="s">
        <v>436</v>
      </c>
      <c r="D43" s="6" t="s">
        <v>28</v>
      </c>
      <c r="E43" s="6" t="s">
        <v>437</v>
      </c>
      <c r="F43" s="6">
        <v>224809</v>
      </c>
      <c r="G43" s="38">
        <v>2</v>
      </c>
      <c r="H43" s="43"/>
    </row>
    <row r="44" spans="1:8">
      <c r="A44" s="31"/>
      <c r="B44" s="12"/>
      <c r="C44" s="6"/>
      <c r="D44" s="6"/>
      <c r="E44" s="6"/>
      <c r="F44" s="6"/>
      <c r="G44" s="38"/>
      <c r="H44" s="43"/>
    </row>
    <row r="45" spans="1:8">
      <c r="A45" s="31"/>
      <c r="B45" s="7"/>
      <c r="C45" s="6"/>
      <c r="D45" s="6"/>
      <c r="E45" s="6"/>
      <c r="F45" s="6"/>
      <c r="G45" s="38"/>
      <c r="H45" s="43"/>
    </row>
    <row r="46" spans="1:8">
      <c r="A46" s="31"/>
      <c r="B46" s="12"/>
      <c r="C46" s="6"/>
      <c r="D46" s="6"/>
      <c r="E46" s="6"/>
      <c r="F46" s="6"/>
      <c r="G46" s="38"/>
      <c r="H46" s="43"/>
    </row>
    <row r="47" spans="1:8">
      <c r="A47" s="22"/>
      <c r="B47" s="7"/>
      <c r="C47" s="6"/>
      <c r="D47" s="6"/>
      <c r="E47" s="6"/>
      <c r="F47" s="6"/>
      <c r="G47" s="38"/>
      <c r="H47" s="43"/>
    </row>
    <row r="48" spans="1:8">
      <c r="A48" s="7"/>
      <c r="B48" s="6"/>
      <c r="C48" s="6"/>
      <c r="D48" s="6"/>
      <c r="E48" s="6"/>
      <c r="F48" s="6"/>
      <c r="G48" s="38"/>
      <c r="H48" s="43"/>
    </row>
    <row r="49" spans="1:8">
      <c r="A49" s="7"/>
      <c r="B49" s="6"/>
      <c r="C49" s="6"/>
      <c r="D49" s="6"/>
      <c r="E49" s="6"/>
      <c r="F49" s="6"/>
      <c r="G49" s="38"/>
      <c r="H49" s="43"/>
    </row>
    <row r="50" spans="1:8">
      <c r="A50" s="7"/>
      <c r="B50" s="6"/>
      <c r="C50" s="6"/>
      <c r="D50" s="6"/>
      <c r="E50" s="6"/>
      <c r="F50" s="6"/>
      <c r="G50" s="38"/>
      <c r="H50" s="43"/>
    </row>
    <row r="51" spans="1:8">
      <c r="A51" s="7"/>
      <c r="B51" s="6"/>
      <c r="C51" s="6"/>
      <c r="D51" s="6"/>
      <c r="E51" s="6"/>
      <c r="F51" s="6"/>
      <c r="G51" s="38"/>
      <c r="H51" s="43"/>
    </row>
    <row r="52" spans="1:8">
      <c r="A52" s="7"/>
      <c r="B52" s="6"/>
      <c r="C52" s="6"/>
      <c r="D52" s="6"/>
      <c r="E52" s="6"/>
      <c r="F52" s="6"/>
      <c r="G52" s="38"/>
      <c r="H52" s="43"/>
    </row>
    <row r="53" spans="1:8" ht="15.75" thickBot="1">
      <c r="A53" s="9"/>
      <c r="B53" s="10"/>
      <c r="C53" s="10"/>
      <c r="D53" s="10"/>
      <c r="E53" s="10"/>
      <c r="F53" s="10"/>
      <c r="G53" s="39"/>
      <c r="H53" s="44"/>
    </row>
  </sheetData>
  <mergeCells count="7">
    <mergeCell ref="A1:G2"/>
    <mergeCell ref="B4:C4"/>
    <mergeCell ref="B5:C5"/>
    <mergeCell ref="B6:C6"/>
    <mergeCell ref="A9:G9"/>
    <mergeCell ref="B7:C7"/>
    <mergeCell ref="B8:C8"/>
  </mergeCells>
  <pageMargins left="0.39370078740157483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topLeftCell="A13" workbookViewId="0">
      <selection activeCell="B30" sqref="B30:B32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23.140625" style="1" customWidth="1"/>
    <col min="6" max="6" width="10.140625" style="1" customWidth="1"/>
    <col min="7" max="7" width="11.42578125" style="1"/>
    <col min="8" max="8" width="4.42578125" style="1" customWidth="1"/>
    <col min="9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5">
        <v>3</v>
      </c>
      <c r="E4" s="5"/>
      <c r="F4" s="5"/>
      <c r="G4" s="5"/>
    </row>
    <row r="5" spans="1:8">
      <c r="A5" s="5"/>
      <c r="B5" s="68" t="s">
        <v>8</v>
      </c>
      <c r="C5" s="68"/>
      <c r="D5" s="5" t="s">
        <v>15</v>
      </c>
      <c r="E5" s="5"/>
      <c r="F5" s="5"/>
      <c r="G5" s="5"/>
    </row>
    <row r="6" spans="1:8">
      <c r="A6" s="5"/>
      <c r="B6" s="68" t="s">
        <v>6</v>
      </c>
      <c r="C6" s="68"/>
      <c r="D6" s="19" t="s">
        <v>132</v>
      </c>
      <c r="E6" s="26" t="s">
        <v>197</v>
      </c>
      <c r="F6" s="5"/>
      <c r="G6" s="5"/>
    </row>
    <row r="7" spans="1:8">
      <c r="A7" s="5"/>
      <c r="B7" s="68" t="s">
        <v>103</v>
      </c>
      <c r="C7" s="68"/>
      <c r="D7" s="5">
        <f>SUM(A12:A42)</f>
        <v>26</v>
      </c>
      <c r="E7" s="5"/>
      <c r="F7" s="5"/>
      <c r="G7" s="5"/>
    </row>
    <row r="8" spans="1:8">
      <c r="A8" s="5"/>
      <c r="B8" s="68" t="s">
        <v>106</v>
      </c>
      <c r="C8" s="68"/>
      <c r="D8" s="19" t="s">
        <v>146</v>
      </c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2</v>
      </c>
      <c r="G11" s="17" t="s">
        <v>3</v>
      </c>
      <c r="H11" s="42" t="s">
        <v>330</v>
      </c>
    </row>
    <row r="12" spans="1:8">
      <c r="A12" s="21">
        <v>1</v>
      </c>
      <c r="B12" s="12">
        <v>32</v>
      </c>
      <c r="C12" s="13" t="s">
        <v>25</v>
      </c>
      <c r="D12" s="13" t="s">
        <v>26</v>
      </c>
      <c r="E12" s="13" t="s">
        <v>46</v>
      </c>
      <c r="F12" s="13"/>
      <c r="G12" s="14">
        <v>3</v>
      </c>
      <c r="H12" s="43"/>
    </row>
    <row r="13" spans="1:8">
      <c r="A13" s="22">
        <v>1</v>
      </c>
      <c r="B13" s="7">
        <v>33</v>
      </c>
      <c r="C13" s="6" t="s">
        <v>27</v>
      </c>
      <c r="D13" s="6" t="s">
        <v>28</v>
      </c>
      <c r="E13" s="13" t="s">
        <v>46</v>
      </c>
      <c r="F13" s="6"/>
      <c r="G13" s="8">
        <v>3</v>
      </c>
      <c r="H13" s="43"/>
    </row>
    <row r="14" spans="1:8">
      <c r="A14" s="21">
        <v>1</v>
      </c>
      <c r="B14" s="12">
        <v>34</v>
      </c>
      <c r="C14" s="6" t="s">
        <v>49</v>
      </c>
      <c r="D14" s="6" t="s">
        <v>29</v>
      </c>
      <c r="E14" s="13" t="s">
        <v>46</v>
      </c>
      <c r="F14" s="6"/>
      <c r="G14" s="8">
        <v>3</v>
      </c>
      <c r="H14" s="43"/>
    </row>
    <row r="15" spans="1:8">
      <c r="A15" s="21">
        <v>1</v>
      </c>
      <c r="B15" s="7">
        <v>35</v>
      </c>
      <c r="C15" s="6" t="s">
        <v>38</v>
      </c>
      <c r="D15" s="6" t="s">
        <v>39</v>
      </c>
      <c r="E15" s="13" t="s">
        <v>46</v>
      </c>
      <c r="F15" s="6"/>
      <c r="G15" s="8">
        <v>3</v>
      </c>
      <c r="H15" s="43"/>
    </row>
    <row r="16" spans="1:8">
      <c r="A16" s="22">
        <v>1</v>
      </c>
      <c r="B16" s="12">
        <v>36</v>
      </c>
      <c r="C16" s="6" t="s">
        <v>84</v>
      </c>
      <c r="D16" s="6" t="s">
        <v>85</v>
      </c>
      <c r="E16" s="6" t="s">
        <v>83</v>
      </c>
      <c r="F16" s="54">
        <v>431782</v>
      </c>
      <c r="G16" s="8">
        <v>3</v>
      </c>
      <c r="H16" s="43"/>
    </row>
    <row r="17" spans="1:8">
      <c r="A17" s="21">
        <v>1</v>
      </c>
      <c r="B17" s="7">
        <v>37</v>
      </c>
      <c r="C17" s="6" t="s">
        <v>113</v>
      </c>
      <c r="D17" s="6" t="s">
        <v>121</v>
      </c>
      <c r="E17" s="6" t="s">
        <v>115</v>
      </c>
      <c r="F17" s="54">
        <v>55179</v>
      </c>
      <c r="G17" s="8">
        <v>3</v>
      </c>
      <c r="H17" s="43"/>
    </row>
    <row r="18" spans="1:8">
      <c r="A18" s="22">
        <v>1</v>
      </c>
      <c r="B18" s="12">
        <v>38</v>
      </c>
      <c r="C18" s="6" t="s">
        <v>153</v>
      </c>
      <c r="D18" s="6" t="s">
        <v>154</v>
      </c>
      <c r="E18" s="6" t="s">
        <v>152</v>
      </c>
      <c r="F18" s="54">
        <v>236015</v>
      </c>
      <c r="G18" s="8">
        <v>3</v>
      </c>
      <c r="H18" s="43"/>
    </row>
    <row r="19" spans="1:8">
      <c r="A19" s="21">
        <v>1</v>
      </c>
      <c r="B19" s="7">
        <v>39</v>
      </c>
      <c r="C19" s="6" t="s">
        <v>170</v>
      </c>
      <c r="D19" s="6" t="s">
        <v>162</v>
      </c>
      <c r="E19" s="6" t="s">
        <v>168</v>
      </c>
      <c r="F19" s="54">
        <v>55656182</v>
      </c>
      <c r="G19" s="8">
        <v>3</v>
      </c>
      <c r="H19" s="43"/>
    </row>
    <row r="20" spans="1:8">
      <c r="A20" s="22">
        <v>1</v>
      </c>
      <c r="B20" s="12">
        <v>40</v>
      </c>
      <c r="C20" s="6" t="s">
        <v>204</v>
      </c>
      <c r="D20" s="6" t="s">
        <v>205</v>
      </c>
      <c r="E20" s="6" t="s">
        <v>203</v>
      </c>
      <c r="F20" s="54">
        <v>228947</v>
      </c>
      <c r="G20" s="8">
        <v>3</v>
      </c>
      <c r="H20" s="43"/>
    </row>
    <row r="21" spans="1:8">
      <c r="A21" s="21">
        <v>1</v>
      </c>
      <c r="B21" s="7">
        <v>41</v>
      </c>
      <c r="C21" s="6" t="s">
        <v>206</v>
      </c>
      <c r="D21" s="6" t="s">
        <v>74</v>
      </c>
      <c r="E21" s="6" t="s">
        <v>203</v>
      </c>
      <c r="F21" s="54">
        <v>55482758</v>
      </c>
      <c r="G21" s="8">
        <v>3</v>
      </c>
      <c r="H21" s="43"/>
    </row>
    <row r="22" spans="1:8">
      <c r="A22" s="22">
        <v>1</v>
      </c>
      <c r="B22" s="27">
        <v>42</v>
      </c>
      <c r="C22" s="6" t="s">
        <v>224</v>
      </c>
      <c r="D22" s="6" t="s">
        <v>217</v>
      </c>
      <c r="E22" s="6" t="s">
        <v>212</v>
      </c>
      <c r="F22" s="54">
        <v>224085</v>
      </c>
      <c r="G22" s="8">
        <v>3</v>
      </c>
      <c r="H22" s="43"/>
    </row>
    <row r="23" spans="1:8">
      <c r="A23" s="22">
        <v>1</v>
      </c>
      <c r="B23" s="7">
        <v>43</v>
      </c>
      <c r="C23" s="6" t="s">
        <v>257</v>
      </c>
      <c r="D23" s="6" t="s">
        <v>258</v>
      </c>
      <c r="E23" s="6" t="s">
        <v>245</v>
      </c>
      <c r="F23" s="54">
        <v>229021</v>
      </c>
      <c r="G23" s="8" t="s">
        <v>259</v>
      </c>
      <c r="H23" s="43"/>
    </row>
    <row r="24" spans="1:8">
      <c r="A24" s="22">
        <v>1</v>
      </c>
      <c r="B24" s="12">
        <v>44</v>
      </c>
      <c r="C24" s="6" t="s">
        <v>260</v>
      </c>
      <c r="D24" s="6" t="s">
        <v>166</v>
      </c>
      <c r="E24" s="6" t="s">
        <v>245</v>
      </c>
      <c r="F24" s="54">
        <v>231210</v>
      </c>
      <c r="G24" s="8">
        <v>3</v>
      </c>
      <c r="H24" s="43"/>
    </row>
    <row r="25" spans="1:8">
      <c r="A25" s="22">
        <v>1</v>
      </c>
      <c r="B25" s="7">
        <v>45</v>
      </c>
      <c r="C25" s="6" t="s">
        <v>261</v>
      </c>
      <c r="D25" s="6" t="s">
        <v>262</v>
      </c>
      <c r="E25" s="6" t="s">
        <v>245</v>
      </c>
      <c r="F25" s="54">
        <v>498263</v>
      </c>
      <c r="G25" s="8">
        <v>3</v>
      </c>
      <c r="H25" s="43"/>
    </row>
    <row r="26" spans="1:8">
      <c r="A26" s="22">
        <v>1</v>
      </c>
      <c r="B26" s="12">
        <v>46</v>
      </c>
      <c r="C26" s="6" t="s">
        <v>263</v>
      </c>
      <c r="D26" s="6" t="s">
        <v>262</v>
      </c>
      <c r="E26" s="6" t="s">
        <v>245</v>
      </c>
      <c r="F26" s="54">
        <v>229042</v>
      </c>
      <c r="G26" s="8">
        <v>3</v>
      </c>
      <c r="H26" s="43"/>
    </row>
    <row r="27" spans="1:8">
      <c r="A27" s="21">
        <v>1</v>
      </c>
      <c r="B27" s="7">
        <v>47</v>
      </c>
      <c r="C27" s="6" t="s">
        <v>285</v>
      </c>
      <c r="D27" s="6" t="s">
        <v>286</v>
      </c>
      <c r="E27" s="6" t="s">
        <v>282</v>
      </c>
      <c r="F27" s="54">
        <v>369753</v>
      </c>
      <c r="G27" s="8">
        <v>3</v>
      </c>
      <c r="H27" s="43"/>
    </row>
    <row r="28" spans="1:8">
      <c r="A28" s="22">
        <v>1</v>
      </c>
      <c r="B28" s="12">
        <v>48</v>
      </c>
      <c r="C28" s="6" t="s">
        <v>302</v>
      </c>
      <c r="D28" s="6" t="s">
        <v>303</v>
      </c>
      <c r="E28" s="6" t="s">
        <v>294</v>
      </c>
      <c r="F28" s="54">
        <v>364562</v>
      </c>
      <c r="G28" s="8">
        <v>3</v>
      </c>
      <c r="H28" s="43"/>
    </row>
    <row r="29" spans="1:8">
      <c r="A29" s="21">
        <v>1</v>
      </c>
      <c r="B29" s="7">
        <v>49</v>
      </c>
      <c r="C29" s="6" t="s">
        <v>304</v>
      </c>
      <c r="D29" s="6" t="s">
        <v>305</v>
      </c>
      <c r="E29" s="6" t="s">
        <v>294</v>
      </c>
      <c r="F29" s="54">
        <v>55660456</v>
      </c>
      <c r="G29" s="8">
        <v>3</v>
      </c>
      <c r="H29" s="43"/>
    </row>
    <row r="30" spans="1:8">
      <c r="A30" s="22">
        <v>1</v>
      </c>
      <c r="B30" s="27">
        <v>50</v>
      </c>
      <c r="C30" s="6" t="s">
        <v>326</v>
      </c>
      <c r="D30" s="6" t="s">
        <v>327</v>
      </c>
      <c r="E30" s="6" t="s">
        <v>323</v>
      </c>
      <c r="F30" s="54">
        <v>55652298</v>
      </c>
      <c r="G30" s="8">
        <v>3</v>
      </c>
      <c r="H30" s="43"/>
    </row>
    <row r="31" spans="1:8">
      <c r="A31" s="21">
        <v>1</v>
      </c>
      <c r="B31" s="28">
        <v>51</v>
      </c>
      <c r="C31" s="6" t="s">
        <v>328</v>
      </c>
      <c r="D31" s="6" t="s">
        <v>85</v>
      </c>
      <c r="E31" s="6" t="s">
        <v>323</v>
      </c>
      <c r="F31" s="54">
        <v>55652193</v>
      </c>
      <c r="G31" s="8">
        <v>3</v>
      </c>
      <c r="H31" s="43"/>
    </row>
    <row r="32" spans="1:8">
      <c r="A32" s="22">
        <v>1</v>
      </c>
      <c r="B32" s="28">
        <v>52</v>
      </c>
      <c r="C32" s="6" t="s">
        <v>413</v>
      </c>
      <c r="D32" s="6" t="s">
        <v>415</v>
      </c>
      <c r="E32" s="6" t="s">
        <v>411</v>
      </c>
      <c r="F32" s="54">
        <v>571035051</v>
      </c>
      <c r="G32" s="8">
        <v>3</v>
      </c>
      <c r="H32" s="43"/>
    </row>
    <row r="33" spans="1:8">
      <c r="A33" s="21">
        <v>1</v>
      </c>
      <c r="B33" s="28">
        <v>53</v>
      </c>
      <c r="C33" s="6" t="s">
        <v>416</v>
      </c>
      <c r="D33" s="6" t="s">
        <v>417</v>
      </c>
      <c r="E33" s="6" t="s">
        <v>411</v>
      </c>
      <c r="F33" s="54">
        <v>55484227</v>
      </c>
      <c r="G33" s="8">
        <v>3</v>
      </c>
      <c r="H33" s="43"/>
    </row>
    <row r="34" spans="1:8">
      <c r="A34" s="22">
        <v>1</v>
      </c>
      <c r="B34" s="12">
        <v>54</v>
      </c>
      <c r="C34" s="6" t="s">
        <v>426</v>
      </c>
      <c r="D34" s="6" t="s">
        <v>408</v>
      </c>
      <c r="E34" s="6" t="s">
        <v>409</v>
      </c>
      <c r="F34" s="54"/>
      <c r="G34" s="8">
        <v>3</v>
      </c>
      <c r="H34" s="43"/>
    </row>
    <row r="35" spans="1:8">
      <c r="A35" s="21">
        <v>1</v>
      </c>
      <c r="B35" s="28">
        <v>55</v>
      </c>
      <c r="C35" s="6" t="s">
        <v>427</v>
      </c>
      <c r="D35" s="6" t="s">
        <v>428</v>
      </c>
      <c r="E35" s="6" t="s">
        <v>409</v>
      </c>
      <c r="F35" s="54"/>
      <c r="G35" s="8">
        <v>3</v>
      </c>
      <c r="H35" s="43"/>
    </row>
    <row r="36" spans="1:8">
      <c r="A36" s="22">
        <v>1</v>
      </c>
      <c r="B36" s="12">
        <v>56</v>
      </c>
      <c r="C36" s="6" t="s">
        <v>429</v>
      </c>
      <c r="D36" s="6" t="s">
        <v>41</v>
      </c>
      <c r="E36" s="6" t="s">
        <v>409</v>
      </c>
      <c r="F36" s="54"/>
      <c r="G36" s="8">
        <v>3</v>
      </c>
      <c r="H36" s="43"/>
    </row>
    <row r="37" spans="1:8">
      <c r="A37" s="21">
        <v>1</v>
      </c>
      <c r="B37" s="28">
        <v>57</v>
      </c>
      <c r="C37" s="6" t="s">
        <v>430</v>
      </c>
      <c r="D37" s="6" t="s">
        <v>286</v>
      </c>
      <c r="E37" s="6" t="s">
        <v>409</v>
      </c>
      <c r="F37" s="54"/>
      <c r="G37" s="8">
        <v>3</v>
      </c>
      <c r="H37" s="43"/>
    </row>
    <row r="38" spans="1:8">
      <c r="A38" s="7"/>
      <c r="B38" s="12"/>
      <c r="C38" s="6"/>
      <c r="D38" s="6"/>
      <c r="E38" s="6"/>
      <c r="F38" s="6"/>
      <c r="G38" s="8"/>
      <c r="H38" s="43"/>
    </row>
    <row r="39" spans="1:8">
      <c r="A39" s="12"/>
      <c r="B39" s="7"/>
      <c r="C39" s="6"/>
      <c r="D39" s="6"/>
      <c r="E39" s="6"/>
      <c r="F39" s="6"/>
      <c r="G39" s="8"/>
      <c r="H39" s="43"/>
    </row>
    <row r="40" spans="1:8">
      <c r="A40" s="7"/>
      <c r="B40" s="12"/>
      <c r="C40" s="6"/>
      <c r="D40" s="6"/>
      <c r="E40" s="6"/>
      <c r="F40" s="6"/>
      <c r="G40" s="8"/>
      <c r="H40" s="43"/>
    </row>
    <row r="41" spans="1:8">
      <c r="A41" s="12"/>
      <c r="B41" s="7"/>
      <c r="C41" s="6"/>
      <c r="D41" s="6"/>
      <c r="E41" s="6"/>
      <c r="F41" s="6"/>
      <c r="G41" s="8"/>
      <c r="H41" s="43"/>
    </row>
    <row r="42" spans="1:8">
      <c r="A42" s="7"/>
      <c r="B42" s="7"/>
      <c r="C42" s="6"/>
      <c r="D42" s="6"/>
      <c r="E42" s="6"/>
      <c r="F42" s="6"/>
      <c r="G42" s="8"/>
      <c r="H42" s="43"/>
    </row>
    <row r="43" spans="1:8">
      <c r="A43" s="7"/>
      <c r="B43" s="6"/>
      <c r="C43" s="6"/>
      <c r="D43" s="6"/>
      <c r="E43" s="6"/>
      <c r="F43" s="6"/>
      <c r="G43" s="8"/>
      <c r="H43" s="43"/>
    </row>
    <row r="44" spans="1:8">
      <c r="A44" s="7"/>
      <c r="B44" s="6"/>
      <c r="C44" s="6"/>
      <c r="D44" s="6"/>
      <c r="E44" s="6"/>
      <c r="F44" s="6"/>
      <c r="G44" s="8"/>
      <c r="H44" s="43"/>
    </row>
    <row r="45" spans="1:8">
      <c r="A45" s="7"/>
      <c r="B45" s="6"/>
      <c r="C45" s="6"/>
      <c r="D45" s="6"/>
      <c r="E45" s="6"/>
      <c r="F45" s="6"/>
      <c r="G45" s="8"/>
      <c r="H45" s="43"/>
    </row>
    <row r="46" spans="1:8">
      <c r="A46" s="7"/>
      <c r="B46" s="6"/>
      <c r="C46" s="6"/>
      <c r="D46" s="6"/>
      <c r="E46" s="6"/>
      <c r="F46" s="6"/>
      <c r="G46" s="8"/>
      <c r="H46" s="43"/>
    </row>
    <row r="47" spans="1:8">
      <c r="A47" s="7"/>
      <c r="B47" s="6"/>
      <c r="C47" s="6"/>
      <c r="D47" s="6"/>
      <c r="E47" s="6"/>
      <c r="F47" s="6"/>
      <c r="G47" s="8"/>
      <c r="H47" s="43"/>
    </row>
    <row r="48" spans="1:8">
      <c r="A48" s="7"/>
      <c r="B48" s="6"/>
      <c r="C48" s="6"/>
      <c r="D48" s="6"/>
      <c r="E48" s="6"/>
      <c r="F48" s="6"/>
      <c r="G48" s="8"/>
      <c r="H48" s="43"/>
    </row>
    <row r="49" spans="1:8">
      <c r="A49" s="7"/>
      <c r="B49" s="6"/>
      <c r="C49" s="6"/>
      <c r="D49" s="6"/>
      <c r="E49" s="6"/>
      <c r="F49" s="6"/>
      <c r="G49" s="8"/>
      <c r="H49" s="43"/>
    </row>
    <row r="50" spans="1:8">
      <c r="A50" s="7"/>
      <c r="B50" s="6"/>
      <c r="C50" s="6"/>
      <c r="D50" s="6"/>
      <c r="E50" s="6"/>
      <c r="F50" s="6"/>
      <c r="G50" s="8"/>
      <c r="H50" s="43"/>
    </row>
    <row r="51" spans="1:8">
      <c r="A51" s="7"/>
      <c r="B51" s="6"/>
      <c r="C51" s="6"/>
      <c r="D51" s="6"/>
      <c r="E51" s="6"/>
      <c r="F51" s="6"/>
      <c r="G51" s="8"/>
      <c r="H51" s="43"/>
    </row>
    <row r="52" spans="1:8" ht="15.75" thickBot="1">
      <c r="A52" s="9"/>
      <c r="B52" s="10"/>
      <c r="C52" s="10"/>
      <c r="D52" s="10"/>
      <c r="E52" s="10"/>
      <c r="F52" s="10"/>
      <c r="G52" s="11"/>
      <c r="H52" s="44"/>
    </row>
  </sheetData>
  <mergeCells count="7">
    <mergeCell ref="A1:G2"/>
    <mergeCell ref="B4:C4"/>
    <mergeCell ref="B5:C5"/>
    <mergeCell ref="B6:C6"/>
    <mergeCell ref="A9:G9"/>
    <mergeCell ref="B7:C7"/>
    <mergeCell ref="B8:C8"/>
  </mergeCells>
  <pageMargins left="0.39370078740157483" right="0" top="0" bottom="0" header="0" footer="0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8"/>
  <sheetViews>
    <sheetView topLeftCell="A40" workbookViewId="0">
      <selection activeCell="E46" sqref="E46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24.5703125" style="1" customWidth="1"/>
    <col min="6" max="6" width="10.140625" style="1" customWidth="1"/>
    <col min="7" max="7" width="11.42578125" style="1"/>
    <col min="8" max="8" width="4.42578125" style="1" customWidth="1"/>
    <col min="9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5">
        <v>4</v>
      </c>
      <c r="E4" s="5"/>
      <c r="F4" s="5"/>
      <c r="G4" s="5"/>
    </row>
    <row r="5" spans="1:8">
      <c r="A5" s="5"/>
      <c r="B5" s="68" t="s">
        <v>8</v>
      </c>
      <c r="C5" s="68"/>
      <c r="D5" s="19" t="s">
        <v>129</v>
      </c>
      <c r="E5" s="5"/>
      <c r="F5" s="5"/>
      <c r="G5" s="5"/>
    </row>
    <row r="6" spans="1:8">
      <c r="A6" s="5"/>
      <c r="B6" s="68" t="s">
        <v>6</v>
      </c>
      <c r="C6" s="68"/>
      <c r="D6" s="19" t="s">
        <v>133</v>
      </c>
      <c r="E6" s="26" t="s">
        <v>198</v>
      </c>
      <c r="F6" s="5"/>
      <c r="G6" s="5"/>
    </row>
    <row r="7" spans="1:8">
      <c r="A7" s="5"/>
      <c r="B7" s="68" t="s">
        <v>103</v>
      </c>
      <c r="C7" s="68"/>
      <c r="D7" s="5">
        <f>SUM(A12:A58)</f>
        <v>47</v>
      </c>
      <c r="E7" s="5"/>
      <c r="F7" s="5"/>
      <c r="G7" s="5"/>
    </row>
    <row r="8" spans="1:8">
      <c r="A8" s="5"/>
      <c r="B8" s="68" t="s">
        <v>106</v>
      </c>
      <c r="C8" s="68"/>
      <c r="D8" s="19" t="s">
        <v>147</v>
      </c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2</v>
      </c>
      <c r="G11" s="36" t="s">
        <v>3</v>
      </c>
      <c r="H11" s="42" t="s">
        <v>330</v>
      </c>
    </row>
    <row r="12" spans="1:8">
      <c r="A12" s="21">
        <v>1</v>
      </c>
      <c r="B12" s="12">
        <v>58</v>
      </c>
      <c r="C12" s="13" t="s">
        <v>30</v>
      </c>
      <c r="D12" s="13" t="s">
        <v>31</v>
      </c>
      <c r="E12" s="13" t="s">
        <v>46</v>
      </c>
      <c r="F12" s="69"/>
      <c r="G12" s="37">
        <v>4</v>
      </c>
      <c r="H12" s="43"/>
    </row>
    <row r="13" spans="1:8">
      <c r="A13" s="21">
        <v>1</v>
      </c>
      <c r="B13" s="12">
        <v>59</v>
      </c>
      <c r="C13" s="20" t="s">
        <v>32</v>
      </c>
      <c r="D13" s="20" t="s">
        <v>33</v>
      </c>
      <c r="E13" s="13" t="s">
        <v>46</v>
      </c>
      <c r="F13" s="54"/>
      <c r="G13" s="38" t="s">
        <v>172</v>
      </c>
      <c r="H13" s="43"/>
    </row>
    <row r="14" spans="1:8">
      <c r="A14" s="21">
        <v>1</v>
      </c>
      <c r="B14" s="12">
        <v>60</v>
      </c>
      <c r="C14" s="6" t="s">
        <v>34</v>
      </c>
      <c r="D14" s="6" t="s">
        <v>35</v>
      </c>
      <c r="E14" s="13" t="s">
        <v>46</v>
      </c>
      <c r="F14" s="54"/>
      <c r="G14" s="47">
        <v>4</v>
      </c>
      <c r="H14" s="43"/>
    </row>
    <row r="15" spans="1:8">
      <c r="A15" s="21">
        <v>1</v>
      </c>
      <c r="B15" s="12">
        <v>61</v>
      </c>
      <c r="C15" s="6" t="s">
        <v>36</v>
      </c>
      <c r="D15" s="6" t="s">
        <v>37</v>
      </c>
      <c r="E15" s="13" t="s">
        <v>46</v>
      </c>
      <c r="F15" s="54"/>
      <c r="G15" s="47">
        <v>4</v>
      </c>
      <c r="H15" s="43"/>
    </row>
    <row r="16" spans="1:8">
      <c r="A16" s="21">
        <v>1</v>
      </c>
      <c r="B16" s="12">
        <v>62</v>
      </c>
      <c r="C16" s="6" t="s">
        <v>40</v>
      </c>
      <c r="D16" s="6" t="s">
        <v>41</v>
      </c>
      <c r="E16" s="13" t="s">
        <v>46</v>
      </c>
      <c r="F16" s="54"/>
      <c r="G16" s="38">
        <v>4</v>
      </c>
      <c r="H16" s="43"/>
    </row>
    <row r="17" spans="1:8">
      <c r="A17" s="21">
        <v>1</v>
      </c>
      <c r="B17" s="12">
        <v>192</v>
      </c>
      <c r="C17" s="6" t="s">
        <v>447</v>
      </c>
      <c r="D17" s="6" t="s">
        <v>338</v>
      </c>
      <c r="E17" s="13" t="s">
        <v>46</v>
      </c>
      <c r="F17" s="54"/>
      <c r="G17" s="38">
        <v>4</v>
      </c>
      <c r="H17" s="43"/>
    </row>
    <row r="18" spans="1:8">
      <c r="A18" s="21">
        <v>1</v>
      </c>
      <c r="B18" s="12">
        <v>63</v>
      </c>
      <c r="C18" s="6" t="s">
        <v>69</v>
      </c>
      <c r="D18" s="6" t="s">
        <v>74</v>
      </c>
      <c r="E18" s="6" t="s">
        <v>57</v>
      </c>
      <c r="F18" s="54">
        <v>227148</v>
      </c>
      <c r="G18" s="38">
        <v>4</v>
      </c>
      <c r="H18" s="43"/>
    </row>
    <row r="19" spans="1:8">
      <c r="A19" s="21">
        <v>1</v>
      </c>
      <c r="B19" s="12">
        <v>64</v>
      </c>
      <c r="C19" s="6" t="s">
        <v>75</v>
      </c>
      <c r="D19" s="6" t="s">
        <v>76</v>
      </c>
      <c r="E19" s="6" t="s">
        <v>57</v>
      </c>
      <c r="F19" s="54">
        <v>55597547</v>
      </c>
      <c r="G19" s="38">
        <v>4</v>
      </c>
      <c r="H19" s="43"/>
    </row>
    <row r="20" spans="1:8">
      <c r="A20" s="21">
        <v>1</v>
      </c>
      <c r="B20" s="12">
        <v>65</v>
      </c>
      <c r="C20" s="6" t="s">
        <v>77</v>
      </c>
      <c r="D20" s="6" t="s">
        <v>62</v>
      </c>
      <c r="E20" s="6" t="s">
        <v>57</v>
      </c>
      <c r="F20" s="54">
        <v>55490925</v>
      </c>
      <c r="G20" s="38">
        <v>4</v>
      </c>
      <c r="H20" s="43"/>
    </row>
    <row r="21" spans="1:8">
      <c r="A21" s="21">
        <v>1</v>
      </c>
      <c r="B21" s="12">
        <v>66</v>
      </c>
      <c r="C21" s="6" t="s">
        <v>78</v>
      </c>
      <c r="D21" s="6" t="s">
        <v>79</v>
      </c>
      <c r="E21" s="6" t="s">
        <v>57</v>
      </c>
      <c r="F21" s="54">
        <v>232396</v>
      </c>
      <c r="G21" s="38">
        <v>4</v>
      </c>
      <c r="H21" s="43"/>
    </row>
    <row r="22" spans="1:8">
      <c r="A22" s="21">
        <v>1</v>
      </c>
      <c r="B22" s="12">
        <v>67</v>
      </c>
      <c r="C22" s="6" t="s">
        <v>75</v>
      </c>
      <c r="D22" s="6" t="s">
        <v>80</v>
      </c>
      <c r="E22" s="6" t="s">
        <v>57</v>
      </c>
      <c r="F22" s="54">
        <v>55550766</v>
      </c>
      <c r="G22" s="38">
        <v>4</v>
      </c>
      <c r="H22" s="43"/>
    </row>
    <row r="23" spans="1:8">
      <c r="A23" s="21">
        <v>1</v>
      </c>
      <c r="B23" s="12">
        <v>68</v>
      </c>
      <c r="C23" s="6" t="s">
        <v>61</v>
      </c>
      <c r="D23" s="6" t="s">
        <v>35</v>
      </c>
      <c r="E23" s="6" t="s">
        <v>57</v>
      </c>
      <c r="F23" s="54">
        <v>367173</v>
      </c>
      <c r="G23" s="38">
        <v>4</v>
      </c>
      <c r="H23" s="43"/>
    </row>
    <row r="24" spans="1:8">
      <c r="A24" s="21">
        <v>1</v>
      </c>
      <c r="B24" s="12">
        <v>69</v>
      </c>
      <c r="C24" s="6" t="s">
        <v>118</v>
      </c>
      <c r="D24" s="6" t="s">
        <v>41</v>
      </c>
      <c r="E24" s="6" t="s">
        <v>115</v>
      </c>
      <c r="F24" s="54">
        <v>55604776</v>
      </c>
      <c r="G24" s="38">
        <v>4</v>
      </c>
      <c r="H24" s="43"/>
    </row>
    <row r="25" spans="1:8">
      <c r="A25" s="22">
        <v>1</v>
      </c>
      <c r="B25" s="12">
        <v>70</v>
      </c>
      <c r="C25" s="6" t="s">
        <v>119</v>
      </c>
      <c r="D25" s="6" t="s">
        <v>120</v>
      </c>
      <c r="E25" s="6" t="s">
        <v>115</v>
      </c>
      <c r="F25" s="54">
        <v>227347</v>
      </c>
      <c r="G25" s="38">
        <v>4</v>
      </c>
      <c r="H25" s="43"/>
    </row>
    <row r="26" spans="1:8">
      <c r="A26" s="21">
        <v>1</v>
      </c>
      <c r="B26" s="12">
        <v>71</v>
      </c>
      <c r="C26" s="6" t="s">
        <v>171</v>
      </c>
      <c r="D26" s="6" t="s">
        <v>166</v>
      </c>
      <c r="E26" s="6" t="s">
        <v>168</v>
      </c>
      <c r="F26" s="54">
        <v>362609</v>
      </c>
      <c r="G26" s="38">
        <v>4</v>
      </c>
      <c r="H26" s="43"/>
    </row>
    <row r="27" spans="1:8">
      <c r="A27" s="22">
        <v>1</v>
      </c>
      <c r="B27" s="12">
        <v>72</v>
      </c>
      <c r="C27" s="6" t="s">
        <v>173</v>
      </c>
      <c r="D27" s="6" t="s">
        <v>23</v>
      </c>
      <c r="E27" s="6" t="s">
        <v>168</v>
      </c>
      <c r="F27" s="54">
        <v>55544885</v>
      </c>
      <c r="G27" s="38">
        <v>4</v>
      </c>
      <c r="H27" s="43"/>
    </row>
    <row r="28" spans="1:8">
      <c r="A28" s="21">
        <v>1</v>
      </c>
      <c r="B28" s="12">
        <v>73</v>
      </c>
      <c r="C28" s="6" t="s">
        <v>193</v>
      </c>
      <c r="D28" s="6" t="s">
        <v>101</v>
      </c>
      <c r="E28" s="6" t="s">
        <v>183</v>
      </c>
      <c r="F28" s="54">
        <v>492651</v>
      </c>
      <c r="G28" s="38">
        <v>4</v>
      </c>
      <c r="H28" s="43"/>
    </row>
    <row r="29" spans="1:8">
      <c r="A29" s="22">
        <v>1</v>
      </c>
      <c r="B29" s="12">
        <v>74</v>
      </c>
      <c r="C29" s="6" t="s">
        <v>44</v>
      </c>
      <c r="D29" s="6" t="s">
        <v>179</v>
      </c>
      <c r="E29" s="6" t="s">
        <v>183</v>
      </c>
      <c r="F29" s="54">
        <v>229844</v>
      </c>
      <c r="G29" s="38">
        <v>4</v>
      </c>
      <c r="H29" s="43"/>
    </row>
    <row r="30" spans="1:8">
      <c r="A30" s="21">
        <v>1</v>
      </c>
      <c r="B30" s="12">
        <v>75</v>
      </c>
      <c r="C30" s="6" t="s">
        <v>194</v>
      </c>
      <c r="D30" s="6" t="s">
        <v>195</v>
      </c>
      <c r="E30" s="6" t="s">
        <v>183</v>
      </c>
      <c r="F30" s="54">
        <v>482579</v>
      </c>
      <c r="G30" s="38">
        <v>4</v>
      </c>
      <c r="H30" s="43"/>
    </row>
    <row r="31" spans="1:8">
      <c r="A31" s="22">
        <v>1</v>
      </c>
      <c r="B31" s="12">
        <v>76</v>
      </c>
      <c r="C31" s="6" t="s">
        <v>222</v>
      </c>
      <c r="D31" s="6" t="s">
        <v>223</v>
      </c>
      <c r="E31" s="6" t="s">
        <v>212</v>
      </c>
      <c r="F31" s="54">
        <v>232187</v>
      </c>
      <c r="G31" s="38">
        <v>4</v>
      </c>
      <c r="H31" s="43"/>
    </row>
    <row r="32" spans="1:8">
      <c r="A32" s="21">
        <v>1</v>
      </c>
      <c r="B32" s="12">
        <v>77</v>
      </c>
      <c r="C32" s="6" t="s">
        <v>224</v>
      </c>
      <c r="D32" s="6" t="s">
        <v>101</v>
      </c>
      <c r="E32" s="6" t="s">
        <v>212</v>
      </c>
      <c r="F32" s="54">
        <v>55162</v>
      </c>
      <c r="G32" s="38">
        <v>4</v>
      </c>
      <c r="H32" s="43"/>
    </row>
    <row r="33" spans="1:8">
      <c r="A33" s="22">
        <v>1</v>
      </c>
      <c r="B33" s="12">
        <v>78</v>
      </c>
      <c r="C33" s="6" t="s">
        <v>226</v>
      </c>
      <c r="D33" s="6" t="s">
        <v>225</v>
      </c>
      <c r="E33" s="6" t="s">
        <v>212</v>
      </c>
      <c r="F33" s="54">
        <v>228792</v>
      </c>
      <c r="G33" s="38">
        <v>4</v>
      </c>
      <c r="H33" s="43"/>
    </row>
    <row r="34" spans="1:8">
      <c r="A34" s="21">
        <v>1</v>
      </c>
      <c r="B34" s="12">
        <v>79</v>
      </c>
      <c r="C34" s="6" t="s">
        <v>243</v>
      </c>
      <c r="D34" s="6" t="s">
        <v>242</v>
      </c>
      <c r="E34" s="6" t="s">
        <v>241</v>
      </c>
      <c r="F34" s="54">
        <v>250254</v>
      </c>
      <c r="G34" s="38">
        <v>4</v>
      </c>
      <c r="H34" s="43"/>
    </row>
    <row r="35" spans="1:8">
      <c r="A35" s="22">
        <v>1</v>
      </c>
      <c r="B35" s="12">
        <v>80</v>
      </c>
      <c r="C35" s="6" t="s">
        <v>256</v>
      </c>
      <c r="D35" s="6" t="s">
        <v>205</v>
      </c>
      <c r="E35" s="6" t="s">
        <v>245</v>
      </c>
      <c r="F35" s="54">
        <v>310476</v>
      </c>
      <c r="G35" s="38">
        <v>4</v>
      </c>
      <c r="H35" s="43"/>
    </row>
    <row r="36" spans="1:8">
      <c r="A36" s="21">
        <v>1</v>
      </c>
      <c r="B36" s="12">
        <v>81</v>
      </c>
      <c r="C36" s="6" t="s">
        <v>267</v>
      </c>
      <c r="D36" s="6" t="s">
        <v>268</v>
      </c>
      <c r="E36" s="6" t="s">
        <v>269</v>
      </c>
      <c r="F36" s="54">
        <v>430864</v>
      </c>
      <c r="G36" s="38">
        <v>4</v>
      </c>
      <c r="H36" s="43"/>
    </row>
    <row r="37" spans="1:8">
      <c r="A37" s="22">
        <v>1</v>
      </c>
      <c r="B37" s="12">
        <v>82</v>
      </c>
      <c r="C37" s="6" t="s">
        <v>270</v>
      </c>
      <c r="D37" s="6" t="s">
        <v>189</v>
      </c>
      <c r="E37" s="6" t="s">
        <v>269</v>
      </c>
      <c r="F37" s="54">
        <v>327309</v>
      </c>
      <c r="G37" s="38">
        <v>4</v>
      </c>
      <c r="H37" s="43"/>
    </row>
    <row r="38" spans="1:8">
      <c r="A38" s="21">
        <v>1</v>
      </c>
      <c r="B38" s="12">
        <v>83</v>
      </c>
      <c r="C38" s="6" t="s">
        <v>271</v>
      </c>
      <c r="D38" s="6" t="s">
        <v>17</v>
      </c>
      <c r="E38" s="6" t="s">
        <v>269</v>
      </c>
      <c r="F38" s="54">
        <v>230027</v>
      </c>
      <c r="G38" s="38">
        <v>4</v>
      </c>
      <c r="H38" s="43"/>
    </row>
    <row r="39" spans="1:8">
      <c r="A39" s="22">
        <v>1</v>
      </c>
      <c r="B39" s="12">
        <v>84</v>
      </c>
      <c r="C39" s="6" t="s">
        <v>276</v>
      </c>
      <c r="D39" s="6" t="s">
        <v>19</v>
      </c>
      <c r="E39" s="6" t="s">
        <v>170</v>
      </c>
      <c r="F39" s="54">
        <v>237336</v>
      </c>
      <c r="G39" s="38">
        <v>4</v>
      </c>
      <c r="H39" s="43"/>
    </row>
    <row r="40" spans="1:8">
      <c r="A40" s="21">
        <v>1</v>
      </c>
      <c r="B40" s="12">
        <v>85</v>
      </c>
      <c r="C40" s="6" t="s">
        <v>284</v>
      </c>
      <c r="D40" s="6" t="s">
        <v>189</v>
      </c>
      <c r="E40" s="6" t="s">
        <v>282</v>
      </c>
      <c r="F40" s="54">
        <v>369753</v>
      </c>
      <c r="G40" s="38">
        <v>4</v>
      </c>
      <c r="H40" s="43"/>
    </row>
    <row r="41" spans="1:8">
      <c r="A41" s="22">
        <v>1</v>
      </c>
      <c r="B41" s="12">
        <v>86</v>
      </c>
      <c r="C41" s="6" t="s">
        <v>306</v>
      </c>
      <c r="D41" s="6" t="s">
        <v>307</v>
      </c>
      <c r="E41" s="6" t="s">
        <v>294</v>
      </c>
      <c r="F41" s="54">
        <v>55538860</v>
      </c>
      <c r="G41" s="38">
        <v>4</v>
      </c>
      <c r="H41" s="43"/>
    </row>
    <row r="42" spans="1:8">
      <c r="A42" s="21">
        <v>1</v>
      </c>
      <c r="B42" s="12">
        <v>87</v>
      </c>
      <c r="C42" s="6" t="s">
        <v>306</v>
      </c>
      <c r="D42" s="6" t="s">
        <v>308</v>
      </c>
      <c r="E42" s="6" t="s">
        <v>294</v>
      </c>
      <c r="F42" s="54">
        <v>229948</v>
      </c>
      <c r="G42" s="38">
        <v>4</v>
      </c>
      <c r="H42" s="43"/>
    </row>
    <row r="43" spans="1:8">
      <c r="A43" s="22">
        <v>1</v>
      </c>
      <c r="B43" s="12">
        <v>88</v>
      </c>
      <c r="C43" s="6" t="s">
        <v>309</v>
      </c>
      <c r="D43" s="6" t="s">
        <v>310</v>
      </c>
      <c r="E43" s="6" t="s">
        <v>294</v>
      </c>
      <c r="F43" s="54">
        <v>55658997</v>
      </c>
      <c r="G43" s="38">
        <v>4</v>
      </c>
      <c r="H43" s="43"/>
    </row>
    <row r="44" spans="1:8">
      <c r="A44" s="21">
        <v>1</v>
      </c>
      <c r="B44" s="27">
        <v>89</v>
      </c>
      <c r="C44" s="6" t="s">
        <v>324</v>
      </c>
      <c r="D44" s="6" t="s">
        <v>325</v>
      </c>
      <c r="E44" s="6" t="s">
        <v>323</v>
      </c>
      <c r="F44" s="54">
        <v>55661415</v>
      </c>
      <c r="G44" s="38">
        <v>4</v>
      </c>
      <c r="H44" s="43"/>
    </row>
    <row r="45" spans="1:8">
      <c r="A45" s="22">
        <v>1</v>
      </c>
      <c r="B45" s="25">
        <v>90</v>
      </c>
      <c r="C45" s="29" t="s">
        <v>334</v>
      </c>
      <c r="D45" s="29" t="s">
        <v>335</v>
      </c>
      <c r="E45" s="29" t="s">
        <v>318</v>
      </c>
      <c r="F45" s="72">
        <v>436372</v>
      </c>
      <c r="G45" s="45" t="s">
        <v>172</v>
      </c>
      <c r="H45" s="43"/>
    </row>
    <row r="46" spans="1:8">
      <c r="A46" s="21">
        <v>1</v>
      </c>
      <c r="B46" s="25">
        <v>91</v>
      </c>
      <c r="C46" s="6" t="s">
        <v>336</v>
      </c>
      <c r="D46" s="6" t="s">
        <v>23</v>
      </c>
      <c r="E46" s="6" t="s">
        <v>318</v>
      </c>
      <c r="F46" s="54">
        <v>55540160</v>
      </c>
      <c r="G46" s="38">
        <v>4</v>
      </c>
      <c r="H46" s="43"/>
    </row>
    <row r="47" spans="1:8">
      <c r="A47" s="22">
        <v>1</v>
      </c>
      <c r="B47" s="25">
        <v>92</v>
      </c>
      <c r="C47" s="6" t="s">
        <v>337</v>
      </c>
      <c r="D47" s="6" t="s">
        <v>338</v>
      </c>
      <c r="E47" s="6" t="s">
        <v>318</v>
      </c>
      <c r="F47" s="54">
        <v>55655299</v>
      </c>
      <c r="G47" s="38">
        <v>4</v>
      </c>
      <c r="H47" s="43"/>
    </row>
    <row r="48" spans="1:8">
      <c r="A48" s="21">
        <v>1</v>
      </c>
      <c r="B48" s="25">
        <v>93</v>
      </c>
      <c r="C48" s="6" t="s">
        <v>339</v>
      </c>
      <c r="D48" s="6" t="s">
        <v>217</v>
      </c>
      <c r="E48" s="6" t="s">
        <v>318</v>
      </c>
      <c r="F48" s="54">
        <v>5559751</v>
      </c>
      <c r="G48" s="38">
        <v>4</v>
      </c>
      <c r="H48" s="43"/>
    </row>
    <row r="49" spans="1:8">
      <c r="A49" s="22">
        <v>1</v>
      </c>
      <c r="B49" s="25">
        <v>94</v>
      </c>
      <c r="C49" s="6" t="s">
        <v>340</v>
      </c>
      <c r="D49" s="6" t="s">
        <v>307</v>
      </c>
      <c r="E49" s="6" t="s">
        <v>318</v>
      </c>
      <c r="F49" s="54">
        <v>362405</v>
      </c>
      <c r="G49" s="38">
        <v>4</v>
      </c>
      <c r="H49" s="43"/>
    </row>
    <row r="50" spans="1:8">
      <c r="A50" s="21">
        <v>1</v>
      </c>
      <c r="B50" s="25">
        <v>95</v>
      </c>
      <c r="C50" s="6" t="s">
        <v>163</v>
      </c>
      <c r="D50" s="6" t="s">
        <v>341</v>
      </c>
      <c r="E50" s="6" t="s">
        <v>318</v>
      </c>
      <c r="F50" s="54">
        <v>237353</v>
      </c>
      <c r="G50" s="38">
        <v>4</v>
      </c>
      <c r="H50" s="43"/>
    </row>
    <row r="51" spans="1:8">
      <c r="A51" s="54">
        <v>1</v>
      </c>
      <c r="B51" s="27">
        <v>96</v>
      </c>
      <c r="C51" s="6" t="s">
        <v>418</v>
      </c>
      <c r="D51" s="6" t="s">
        <v>419</v>
      </c>
      <c r="E51" s="6" t="s">
        <v>411</v>
      </c>
      <c r="F51" s="54">
        <v>5597702</v>
      </c>
      <c r="G51" s="38">
        <v>4</v>
      </c>
      <c r="H51" s="43"/>
    </row>
    <row r="52" spans="1:8">
      <c r="A52" s="54">
        <v>1</v>
      </c>
      <c r="B52" s="27">
        <v>97</v>
      </c>
      <c r="C52" s="6" t="s">
        <v>420</v>
      </c>
      <c r="D52" s="6" t="s">
        <v>157</v>
      </c>
      <c r="E52" s="6" t="s">
        <v>411</v>
      </c>
      <c r="F52" s="54">
        <v>55658739</v>
      </c>
      <c r="G52" s="38">
        <v>4</v>
      </c>
      <c r="H52" s="43"/>
    </row>
    <row r="53" spans="1:8">
      <c r="A53" s="54">
        <v>1</v>
      </c>
      <c r="B53" s="27">
        <v>98</v>
      </c>
      <c r="C53" s="6" t="s">
        <v>434</v>
      </c>
      <c r="D53" s="6" t="s">
        <v>189</v>
      </c>
      <c r="E53" s="6" t="s">
        <v>409</v>
      </c>
      <c r="F53" s="54"/>
      <c r="G53" s="38">
        <v>4</v>
      </c>
      <c r="H53" s="43"/>
    </row>
    <row r="54" spans="1:8">
      <c r="A54" s="54">
        <v>1</v>
      </c>
      <c r="B54" s="27">
        <v>99</v>
      </c>
      <c r="C54" s="6" t="s">
        <v>438</v>
      </c>
      <c r="D54" s="6" t="s">
        <v>425</v>
      </c>
      <c r="E54" s="6" t="s">
        <v>437</v>
      </c>
      <c r="F54" s="54"/>
      <c r="G54" s="38">
        <v>4</v>
      </c>
      <c r="H54" s="43"/>
    </row>
    <row r="55" spans="1:8">
      <c r="A55" s="54">
        <v>1</v>
      </c>
      <c r="B55" s="27">
        <v>100</v>
      </c>
      <c r="C55" s="6" t="s">
        <v>440</v>
      </c>
      <c r="D55" s="6" t="s">
        <v>441</v>
      </c>
      <c r="E55" s="6" t="s">
        <v>439</v>
      </c>
      <c r="F55" s="54">
        <v>55660226</v>
      </c>
      <c r="G55" s="38">
        <v>4</v>
      </c>
      <c r="H55" s="43"/>
    </row>
    <row r="56" spans="1:8">
      <c r="A56" s="54">
        <v>1</v>
      </c>
      <c r="B56" s="27">
        <v>101</v>
      </c>
      <c r="C56" s="6" t="s">
        <v>442</v>
      </c>
      <c r="D56" s="6" t="s">
        <v>74</v>
      </c>
      <c r="E56" s="6" t="s">
        <v>439</v>
      </c>
      <c r="F56" s="54">
        <v>55652324</v>
      </c>
      <c r="G56" s="38">
        <v>4</v>
      </c>
      <c r="H56" s="43"/>
    </row>
    <row r="57" spans="1:8" ht="15.75" thickBot="1">
      <c r="A57" s="54">
        <v>1</v>
      </c>
      <c r="B57" s="27">
        <v>102</v>
      </c>
      <c r="C57" s="6" t="s">
        <v>443</v>
      </c>
      <c r="D57" s="6" t="s">
        <v>286</v>
      </c>
      <c r="E57" s="6" t="s">
        <v>439</v>
      </c>
      <c r="F57" s="54">
        <v>55487333</v>
      </c>
      <c r="G57" s="38">
        <v>4</v>
      </c>
      <c r="H57" s="44"/>
    </row>
    <row r="58" spans="1:8" ht="15.75" thickBot="1">
      <c r="A58" s="54">
        <v>1</v>
      </c>
      <c r="B58" s="27">
        <v>103</v>
      </c>
      <c r="C58" s="6" t="s">
        <v>444</v>
      </c>
      <c r="D58" s="6" t="s">
        <v>166</v>
      </c>
      <c r="E58" s="6" t="s">
        <v>439</v>
      </c>
      <c r="F58" s="54">
        <v>230660</v>
      </c>
      <c r="G58" s="38">
        <v>4</v>
      </c>
      <c r="H58" s="44"/>
    </row>
  </sheetData>
  <mergeCells count="7">
    <mergeCell ref="A1:G2"/>
    <mergeCell ref="B4:C4"/>
    <mergeCell ref="B5:C5"/>
    <mergeCell ref="B6:C6"/>
    <mergeCell ref="A9:G9"/>
    <mergeCell ref="B7:C7"/>
    <mergeCell ref="B8:C8"/>
  </mergeCells>
  <pageMargins left="0.39370078740157483" right="0" top="0" bottom="0" header="0" footer="0"/>
  <pageSetup paperSize="9" scale="9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topLeftCell="A37" workbookViewId="0">
      <selection activeCell="B41" sqref="B41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23.140625" style="1" customWidth="1"/>
    <col min="6" max="6" width="10.140625" style="1" customWidth="1"/>
    <col min="7" max="7" width="11.42578125" style="1"/>
    <col min="8" max="8" width="4.7109375" style="1" customWidth="1"/>
    <col min="9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5">
        <v>5</v>
      </c>
      <c r="E4" s="5"/>
      <c r="F4" s="5"/>
      <c r="G4" s="5"/>
    </row>
    <row r="5" spans="1:8">
      <c r="A5" s="5"/>
      <c r="B5" s="68" t="s">
        <v>8</v>
      </c>
      <c r="C5" s="68"/>
      <c r="D5" s="19" t="s">
        <v>130</v>
      </c>
      <c r="E5" s="5"/>
      <c r="F5" s="5"/>
      <c r="G5" s="5"/>
    </row>
    <row r="6" spans="1:8">
      <c r="A6" s="5"/>
      <c r="B6" s="68" t="s">
        <v>6</v>
      </c>
      <c r="C6" s="68"/>
      <c r="D6" s="19" t="s">
        <v>134</v>
      </c>
      <c r="E6" s="26" t="s">
        <v>199</v>
      </c>
      <c r="F6" s="5"/>
      <c r="G6" s="5"/>
    </row>
    <row r="7" spans="1:8">
      <c r="A7" s="5"/>
      <c r="B7" s="68" t="s">
        <v>103</v>
      </c>
      <c r="C7" s="68"/>
      <c r="D7" s="5">
        <f>SUM(A12:A51)</f>
        <v>36</v>
      </c>
      <c r="E7" s="5"/>
      <c r="F7" s="5"/>
      <c r="G7" s="5"/>
    </row>
    <row r="8" spans="1:8">
      <c r="A8" s="5"/>
      <c r="B8" s="68" t="s">
        <v>106</v>
      </c>
      <c r="C8" s="68"/>
      <c r="D8" s="19" t="s">
        <v>147</v>
      </c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2</v>
      </c>
      <c r="G11" s="36" t="s">
        <v>3</v>
      </c>
      <c r="H11" s="42" t="s">
        <v>330</v>
      </c>
    </row>
    <row r="12" spans="1:8">
      <c r="A12" s="21">
        <v>1</v>
      </c>
      <c r="B12" s="12">
        <v>104</v>
      </c>
      <c r="C12" s="13" t="s">
        <v>42</v>
      </c>
      <c r="D12" s="13" t="s">
        <v>43</v>
      </c>
      <c r="E12" s="13" t="s">
        <v>46</v>
      </c>
      <c r="F12" s="69"/>
      <c r="G12" s="37">
        <v>5</v>
      </c>
      <c r="H12" s="43"/>
    </row>
    <row r="13" spans="1:8">
      <c r="A13" s="21">
        <v>1</v>
      </c>
      <c r="B13" s="27">
        <v>105</v>
      </c>
      <c r="C13" s="6" t="s">
        <v>208</v>
      </c>
      <c r="D13" s="6" t="s">
        <v>86</v>
      </c>
      <c r="E13" s="6" t="s">
        <v>83</v>
      </c>
      <c r="F13" s="54">
        <v>239630</v>
      </c>
      <c r="G13" s="38">
        <v>5</v>
      </c>
      <c r="H13" s="43"/>
    </row>
    <row r="14" spans="1:8">
      <c r="A14" s="21">
        <v>1</v>
      </c>
      <c r="B14" s="12">
        <v>106</v>
      </c>
      <c r="C14" s="6" t="s">
        <v>87</v>
      </c>
      <c r="D14" s="6" t="s">
        <v>88</v>
      </c>
      <c r="E14" s="6" t="s">
        <v>83</v>
      </c>
      <c r="F14" s="54">
        <v>235881</v>
      </c>
      <c r="G14" s="38">
        <v>5</v>
      </c>
      <c r="H14" s="43"/>
    </row>
    <row r="15" spans="1:8">
      <c r="A15" s="21">
        <v>1</v>
      </c>
      <c r="B15" s="27">
        <v>107</v>
      </c>
      <c r="C15" s="6" t="s">
        <v>116</v>
      </c>
      <c r="D15" s="6" t="s">
        <v>117</v>
      </c>
      <c r="E15" s="6" t="s">
        <v>115</v>
      </c>
      <c r="F15" s="54">
        <v>55538631</v>
      </c>
      <c r="G15" s="38">
        <v>5</v>
      </c>
      <c r="H15" s="43"/>
    </row>
    <row r="16" spans="1:8">
      <c r="A16" s="21">
        <v>1</v>
      </c>
      <c r="B16" s="12">
        <v>108</v>
      </c>
      <c r="C16" s="6" t="s">
        <v>155</v>
      </c>
      <c r="D16" s="6" t="s">
        <v>88</v>
      </c>
      <c r="E16" s="6" t="s">
        <v>152</v>
      </c>
      <c r="F16" s="54">
        <v>240808</v>
      </c>
      <c r="G16" s="38">
        <v>5</v>
      </c>
      <c r="H16" s="43"/>
    </row>
    <row r="17" spans="1:8">
      <c r="A17" s="21">
        <v>1</v>
      </c>
      <c r="B17" s="27">
        <v>109</v>
      </c>
      <c r="C17" s="6" t="s">
        <v>156</v>
      </c>
      <c r="D17" s="6" t="s">
        <v>157</v>
      </c>
      <c r="E17" s="6" t="s">
        <v>152</v>
      </c>
      <c r="F17" s="54">
        <v>240805</v>
      </c>
      <c r="G17" s="38" t="s">
        <v>158</v>
      </c>
      <c r="H17" s="43"/>
    </row>
    <row r="18" spans="1:8">
      <c r="A18" s="21">
        <v>1</v>
      </c>
      <c r="B18" s="12">
        <v>110</v>
      </c>
      <c r="C18" s="6" t="s">
        <v>159</v>
      </c>
      <c r="D18" s="6" t="s">
        <v>160</v>
      </c>
      <c r="E18" s="6" t="s">
        <v>152</v>
      </c>
      <c r="F18" s="54">
        <v>240792</v>
      </c>
      <c r="G18" s="38" t="s">
        <v>158</v>
      </c>
      <c r="H18" s="43"/>
    </row>
    <row r="19" spans="1:8">
      <c r="A19" s="21">
        <v>1</v>
      </c>
      <c r="B19" s="27">
        <v>111</v>
      </c>
      <c r="C19" s="6" t="s">
        <v>161</v>
      </c>
      <c r="D19" s="6" t="s">
        <v>162</v>
      </c>
      <c r="E19" s="6" t="s">
        <v>152</v>
      </c>
      <c r="F19" s="54">
        <v>492530</v>
      </c>
      <c r="G19" s="38" t="s">
        <v>158</v>
      </c>
      <c r="H19" s="43"/>
    </row>
    <row r="20" spans="1:8">
      <c r="A20" s="21">
        <v>1</v>
      </c>
      <c r="B20" s="12">
        <v>112</v>
      </c>
      <c r="C20" s="6" t="s">
        <v>163</v>
      </c>
      <c r="D20" s="6" t="s">
        <v>164</v>
      </c>
      <c r="E20" s="6" t="s">
        <v>152</v>
      </c>
      <c r="F20" s="54">
        <v>244850</v>
      </c>
      <c r="G20" s="38">
        <v>5</v>
      </c>
      <c r="H20" s="43"/>
    </row>
    <row r="21" spans="1:8">
      <c r="A21" s="21">
        <v>1</v>
      </c>
      <c r="B21" s="12">
        <v>113</v>
      </c>
      <c r="C21" s="6" t="s">
        <v>174</v>
      </c>
      <c r="D21" s="6" t="s">
        <v>175</v>
      </c>
      <c r="E21" s="6" t="s">
        <v>168</v>
      </c>
      <c r="F21" s="54">
        <v>55492881</v>
      </c>
      <c r="G21" s="38">
        <v>5</v>
      </c>
      <c r="H21" s="43"/>
    </row>
    <row r="22" spans="1:8">
      <c r="A22" s="21">
        <v>1</v>
      </c>
      <c r="B22" s="27">
        <v>114</v>
      </c>
      <c r="C22" s="6" t="s">
        <v>178</v>
      </c>
      <c r="D22" s="6" t="s">
        <v>179</v>
      </c>
      <c r="E22" s="6" t="s">
        <v>180</v>
      </c>
      <c r="F22" s="54">
        <v>227316</v>
      </c>
      <c r="G22" s="38">
        <v>5</v>
      </c>
      <c r="H22" s="43"/>
    </row>
    <row r="23" spans="1:8">
      <c r="A23" s="21">
        <v>1</v>
      </c>
      <c r="B23" s="12">
        <v>115</v>
      </c>
      <c r="C23" s="6" t="s">
        <v>188</v>
      </c>
      <c r="D23" s="6" t="s">
        <v>189</v>
      </c>
      <c r="E23" s="6" t="s">
        <v>183</v>
      </c>
      <c r="F23" s="54">
        <v>362144</v>
      </c>
      <c r="G23" s="38">
        <v>5</v>
      </c>
      <c r="H23" s="43"/>
    </row>
    <row r="24" spans="1:8">
      <c r="A24" s="21">
        <v>1</v>
      </c>
      <c r="B24" s="27">
        <v>116</v>
      </c>
      <c r="C24" s="6" t="s">
        <v>190</v>
      </c>
      <c r="D24" s="6" t="s">
        <v>97</v>
      </c>
      <c r="E24" s="6" t="s">
        <v>183</v>
      </c>
      <c r="F24" s="54">
        <v>230688</v>
      </c>
      <c r="G24" s="38">
        <v>5</v>
      </c>
      <c r="H24" s="43"/>
    </row>
    <row r="25" spans="1:8">
      <c r="A25" s="21">
        <v>1</v>
      </c>
      <c r="B25" s="12">
        <v>117</v>
      </c>
      <c r="C25" s="6" t="s">
        <v>191</v>
      </c>
      <c r="D25" s="6" t="s">
        <v>192</v>
      </c>
      <c r="E25" s="6" t="s">
        <v>183</v>
      </c>
      <c r="F25" s="54">
        <v>232189</v>
      </c>
      <c r="G25" s="38">
        <v>5</v>
      </c>
      <c r="H25" s="43"/>
    </row>
    <row r="26" spans="1:8">
      <c r="A26" s="21">
        <v>1</v>
      </c>
      <c r="B26" s="27">
        <v>118</v>
      </c>
      <c r="C26" s="6" t="s">
        <v>213</v>
      </c>
      <c r="D26" s="6" t="s">
        <v>82</v>
      </c>
      <c r="E26" s="6" t="s">
        <v>212</v>
      </c>
      <c r="F26" s="54">
        <v>232192</v>
      </c>
      <c r="G26" s="38">
        <v>5</v>
      </c>
      <c r="H26" s="43"/>
    </row>
    <row r="27" spans="1:8">
      <c r="A27" s="21">
        <v>1</v>
      </c>
      <c r="B27" s="27">
        <v>119</v>
      </c>
      <c r="C27" s="6" t="s">
        <v>213</v>
      </c>
      <c r="D27" s="6" t="s">
        <v>214</v>
      </c>
      <c r="E27" s="6" t="s">
        <v>212</v>
      </c>
      <c r="F27" s="54">
        <v>232195</v>
      </c>
      <c r="G27" s="38">
        <v>5</v>
      </c>
      <c r="H27" s="43"/>
    </row>
    <row r="28" spans="1:8">
      <c r="A28" s="21">
        <v>1</v>
      </c>
      <c r="B28" s="27">
        <v>120</v>
      </c>
      <c r="C28" s="6" t="s">
        <v>215</v>
      </c>
      <c r="D28" s="6" t="s">
        <v>95</v>
      </c>
      <c r="E28" s="6" t="s">
        <v>212</v>
      </c>
      <c r="F28" s="54">
        <v>231387</v>
      </c>
      <c r="G28" s="38">
        <v>5</v>
      </c>
      <c r="H28" s="43"/>
    </row>
    <row r="29" spans="1:8">
      <c r="A29" s="21">
        <v>1</v>
      </c>
      <c r="B29" s="27">
        <v>121</v>
      </c>
      <c r="C29" s="6" t="s">
        <v>216</v>
      </c>
      <c r="D29" s="6" t="s">
        <v>217</v>
      </c>
      <c r="E29" s="6" t="s">
        <v>212</v>
      </c>
      <c r="F29" s="54">
        <v>242011</v>
      </c>
      <c r="G29" s="38">
        <v>5</v>
      </c>
      <c r="H29" s="43"/>
    </row>
    <row r="30" spans="1:8">
      <c r="A30" s="21">
        <v>1</v>
      </c>
      <c r="B30" s="27">
        <v>122</v>
      </c>
      <c r="C30" s="6" t="s">
        <v>218</v>
      </c>
      <c r="D30" s="6" t="s">
        <v>43</v>
      </c>
      <c r="E30" s="6" t="s">
        <v>212</v>
      </c>
      <c r="F30" s="54">
        <v>228759</v>
      </c>
      <c r="G30" s="38">
        <v>5</v>
      </c>
      <c r="H30" s="43"/>
    </row>
    <row r="31" spans="1:8">
      <c r="A31" s="21">
        <v>1</v>
      </c>
      <c r="B31" s="27">
        <v>123</v>
      </c>
      <c r="C31" s="6" t="s">
        <v>219</v>
      </c>
      <c r="D31" s="6" t="s">
        <v>220</v>
      </c>
      <c r="E31" s="6" t="s">
        <v>212</v>
      </c>
      <c r="F31" s="54">
        <v>429513</v>
      </c>
      <c r="G31" s="38">
        <v>5</v>
      </c>
      <c r="H31" s="43"/>
    </row>
    <row r="32" spans="1:8">
      <c r="A32" s="21">
        <v>1</v>
      </c>
      <c r="B32" s="27">
        <v>124</v>
      </c>
      <c r="C32" s="6" t="s">
        <v>221</v>
      </c>
      <c r="D32" s="6" t="s">
        <v>166</v>
      </c>
      <c r="E32" s="6" t="s">
        <v>212</v>
      </c>
      <c r="F32" s="54">
        <v>55145</v>
      </c>
      <c r="G32" s="38">
        <v>5</v>
      </c>
      <c r="H32" s="43"/>
    </row>
    <row r="33" spans="1:8">
      <c r="A33" s="21">
        <v>1</v>
      </c>
      <c r="B33" s="27">
        <v>125</v>
      </c>
      <c r="C33" s="6" t="s">
        <v>239</v>
      </c>
      <c r="D33" s="6" t="s">
        <v>240</v>
      </c>
      <c r="E33" s="6" t="s">
        <v>241</v>
      </c>
      <c r="F33" s="54">
        <v>299966</v>
      </c>
      <c r="G33" s="38">
        <v>5</v>
      </c>
      <c r="H33" s="43"/>
    </row>
    <row r="34" spans="1:8">
      <c r="A34" s="21">
        <v>1</v>
      </c>
      <c r="B34" s="27">
        <v>126</v>
      </c>
      <c r="C34" s="6" t="s">
        <v>253</v>
      </c>
      <c r="D34" s="6" t="s">
        <v>17</v>
      </c>
      <c r="E34" s="6" t="s">
        <v>254</v>
      </c>
      <c r="F34" s="54">
        <v>229027</v>
      </c>
      <c r="G34" s="38">
        <v>5</v>
      </c>
      <c r="H34" s="43"/>
    </row>
    <row r="35" spans="1:8">
      <c r="A35" s="21">
        <v>1</v>
      </c>
      <c r="B35" s="27">
        <v>127</v>
      </c>
      <c r="C35" s="6" t="s">
        <v>255</v>
      </c>
      <c r="D35" s="6" t="s">
        <v>28</v>
      </c>
      <c r="E35" s="6" t="s">
        <v>254</v>
      </c>
      <c r="F35" s="54">
        <v>55477959</v>
      </c>
      <c r="G35" s="38">
        <v>5</v>
      </c>
      <c r="H35" s="43"/>
    </row>
    <row r="36" spans="1:8">
      <c r="A36" s="21">
        <v>1</v>
      </c>
      <c r="B36" s="12">
        <v>128</v>
      </c>
      <c r="C36" s="6" t="s">
        <v>265</v>
      </c>
      <c r="D36" s="6" t="s">
        <v>185</v>
      </c>
      <c r="E36" s="6" t="s">
        <v>266</v>
      </c>
      <c r="F36" s="54">
        <v>5548466</v>
      </c>
      <c r="G36" s="38">
        <v>5</v>
      </c>
      <c r="H36" s="43"/>
    </row>
    <row r="37" spans="1:8">
      <c r="A37" s="21">
        <v>1</v>
      </c>
      <c r="B37" s="27">
        <v>129</v>
      </c>
      <c r="C37" s="6" t="s">
        <v>272</v>
      </c>
      <c r="D37" s="6" t="s">
        <v>74</v>
      </c>
      <c r="E37" s="6" t="s">
        <v>269</v>
      </c>
      <c r="F37" s="54">
        <v>230020</v>
      </c>
      <c r="G37" s="38">
        <v>5</v>
      </c>
      <c r="H37" s="43"/>
    </row>
    <row r="38" spans="1:8">
      <c r="A38" s="21">
        <v>1</v>
      </c>
      <c r="B38" s="12">
        <v>130</v>
      </c>
      <c r="C38" s="6" t="s">
        <v>273</v>
      </c>
      <c r="D38" s="6" t="s">
        <v>35</v>
      </c>
      <c r="E38" s="6" t="s">
        <v>269</v>
      </c>
      <c r="F38" s="54">
        <v>236908</v>
      </c>
      <c r="G38" s="38">
        <v>5</v>
      </c>
      <c r="H38" s="43"/>
    </row>
    <row r="39" spans="1:8">
      <c r="A39" s="21">
        <v>1</v>
      </c>
      <c r="B39" s="27">
        <v>131</v>
      </c>
      <c r="C39" s="6" t="s">
        <v>274</v>
      </c>
      <c r="D39" s="6" t="s">
        <v>275</v>
      </c>
      <c r="E39" s="6" t="s">
        <v>269</v>
      </c>
      <c r="F39" s="54">
        <v>424097</v>
      </c>
      <c r="G39" s="38">
        <v>5</v>
      </c>
      <c r="H39" s="43"/>
    </row>
    <row r="40" spans="1:8">
      <c r="A40" s="21">
        <v>1</v>
      </c>
      <c r="B40" s="12">
        <v>132</v>
      </c>
      <c r="C40" s="6" t="s">
        <v>283</v>
      </c>
      <c r="D40" s="6" t="s">
        <v>223</v>
      </c>
      <c r="E40" s="6" t="s">
        <v>282</v>
      </c>
      <c r="F40" s="54">
        <v>239609</v>
      </c>
      <c r="G40" s="38">
        <v>5</v>
      </c>
      <c r="H40" s="43"/>
    </row>
    <row r="41" spans="1:8">
      <c r="A41" s="21">
        <v>1</v>
      </c>
      <c r="B41" s="27">
        <v>133</v>
      </c>
      <c r="C41" s="6" t="s">
        <v>314</v>
      </c>
      <c r="D41" s="6" t="s">
        <v>60</v>
      </c>
      <c r="E41" s="6" t="s">
        <v>294</v>
      </c>
      <c r="F41" s="54">
        <v>55599398</v>
      </c>
      <c r="G41" s="46">
        <v>5</v>
      </c>
      <c r="H41" s="43"/>
    </row>
    <row r="42" spans="1:8">
      <c r="A42" s="21">
        <v>1</v>
      </c>
      <c r="B42" s="25">
        <v>134</v>
      </c>
      <c r="C42" s="6" t="s">
        <v>342</v>
      </c>
      <c r="D42" s="6" t="s">
        <v>95</v>
      </c>
      <c r="E42" s="6" t="s">
        <v>318</v>
      </c>
      <c r="F42" s="54">
        <v>436373</v>
      </c>
      <c r="G42" s="38">
        <v>5</v>
      </c>
      <c r="H42" s="43"/>
    </row>
    <row r="43" spans="1:8">
      <c r="A43" s="21">
        <v>1</v>
      </c>
      <c r="B43" s="25">
        <v>135</v>
      </c>
      <c r="C43" s="6" t="s">
        <v>334</v>
      </c>
      <c r="D43" s="6" t="s">
        <v>327</v>
      </c>
      <c r="E43" s="6" t="s">
        <v>318</v>
      </c>
      <c r="F43" s="54">
        <v>436371</v>
      </c>
      <c r="G43" s="38">
        <v>5</v>
      </c>
      <c r="H43" s="43"/>
    </row>
    <row r="44" spans="1:8">
      <c r="A44" s="21">
        <v>1</v>
      </c>
      <c r="B44" s="25">
        <v>136</v>
      </c>
      <c r="C44" s="6" t="s">
        <v>343</v>
      </c>
      <c r="D44" s="6" t="s">
        <v>344</v>
      </c>
      <c r="E44" s="6" t="s">
        <v>318</v>
      </c>
      <c r="F44" s="54">
        <v>55603441</v>
      </c>
      <c r="G44" s="38">
        <v>5</v>
      </c>
      <c r="H44" s="43"/>
    </row>
    <row r="45" spans="1:8">
      <c r="A45" s="21">
        <v>1</v>
      </c>
      <c r="B45" s="25">
        <v>137</v>
      </c>
      <c r="C45" s="6" t="s">
        <v>407</v>
      </c>
      <c r="D45" s="6" t="s">
        <v>408</v>
      </c>
      <c r="E45" s="6" t="s">
        <v>409</v>
      </c>
      <c r="F45" s="70"/>
      <c r="G45" s="38">
        <v>5</v>
      </c>
      <c r="H45" s="43"/>
    </row>
    <row r="46" spans="1:8">
      <c r="A46" s="21">
        <v>1</v>
      </c>
      <c r="B46" s="12">
        <v>138</v>
      </c>
      <c r="C46" s="6" t="s">
        <v>431</v>
      </c>
      <c r="D46" s="6" t="s">
        <v>92</v>
      </c>
      <c r="E46" s="6" t="s">
        <v>409</v>
      </c>
      <c r="F46" s="54"/>
      <c r="G46" s="38">
        <v>5</v>
      </c>
      <c r="H46" s="43"/>
    </row>
    <row r="47" spans="1:8">
      <c r="A47" s="21">
        <v>1</v>
      </c>
      <c r="B47" s="27">
        <v>139</v>
      </c>
      <c r="C47" s="6" t="s">
        <v>445</v>
      </c>
      <c r="D47" s="6" t="s">
        <v>179</v>
      </c>
      <c r="E47" s="6" t="s">
        <v>439</v>
      </c>
      <c r="F47" s="54">
        <v>55658814</v>
      </c>
      <c r="G47" s="38">
        <v>5</v>
      </c>
      <c r="H47" s="43"/>
    </row>
    <row r="48" spans="1:8">
      <c r="A48" s="12"/>
      <c r="B48" s="12"/>
      <c r="C48" s="6"/>
      <c r="D48" s="6"/>
      <c r="E48" s="6"/>
      <c r="F48" s="54"/>
      <c r="G48" s="38"/>
      <c r="H48" s="43"/>
    </row>
    <row r="49" spans="1:8">
      <c r="A49" s="12"/>
      <c r="B49" s="27"/>
      <c r="C49" s="6"/>
      <c r="D49" s="6"/>
      <c r="E49" s="6"/>
      <c r="F49" s="54"/>
      <c r="G49" s="38"/>
      <c r="H49" s="43"/>
    </row>
    <row r="50" spans="1:8">
      <c r="A50" s="12"/>
      <c r="B50" s="12"/>
      <c r="C50" s="6"/>
      <c r="D50" s="6"/>
      <c r="E50" s="6"/>
      <c r="F50" s="54"/>
      <c r="G50" s="38"/>
      <c r="H50" s="43"/>
    </row>
    <row r="51" spans="1:8" ht="15.75" thickBot="1">
      <c r="A51" s="12"/>
      <c r="B51" s="27"/>
      <c r="C51" s="10"/>
      <c r="D51" s="10"/>
      <c r="E51" s="10"/>
      <c r="F51" s="71"/>
      <c r="G51" s="39"/>
      <c r="H51" s="43"/>
    </row>
    <row r="52" spans="1:8" ht="15.75" thickBot="1">
      <c r="H52" s="44"/>
    </row>
  </sheetData>
  <mergeCells count="7">
    <mergeCell ref="A1:G2"/>
    <mergeCell ref="B4:C4"/>
    <mergeCell ref="B5:C5"/>
    <mergeCell ref="B6:C6"/>
    <mergeCell ref="A9:G9"/>
    <mergeCell ref="B7:C7"/>
    <mergeCell ref="B8:C8"/>
  </mergeCells>
  <pageMargins left="0.39370078740157483" right="0" top="0" bottom="0" header="0" footer="0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topLeftCell="A22" workbookViewId="0">
      <selection activeCell="B36" sqref="B36:B39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23" style="1" customWidth="1"/>
    <col min="6" max="6" width="10.140625" style="1" customWidth="1"/>
    <col min="7" max="7" width="11.42578125" style="1"/>
    <col min="8" max="8" width="4.7109375" style="1" customWidth="1"/>
    <col min="9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5">
        <v>6</v>
      </c>
      <c r="E4" s="5"/>
      <c r="F4" s="5"/>
      <c r="G4" s="5"/>
    </row>
    <row r="5" spans="1:8">
      <c r="A5" s="5"/>
      <c r="B5" s="68" t="s">
        <v>8</v>
      </c>
      <c r="C5" s="68"/>
      <c r="D5" s="19" t="s">
        <v>126</v>
      </c>
      <c r="E5" s="5"/>
      <c r="F5" s="5"/>
      <c r="G5" s="5"/>
    </row>
    <row r="6" spans="1:8">
      <c r="A6" s="5"/>
      <c r="B6" s="68" t="s">
        <v>6</v>
      </c>
      <c r="C6" s="68"/>
      <c r="D6" s="19" t="s">
        <v>135</v>
      </c>
      <c r="E6" s="26" t="s">
        <v>200</v>
      </c>
      <c r="F6" s="5"/>
      <c r="G6" s="5"/>
    </row>
    <row r="7" spans="1:8">
      <c r="A7" s="5"/>
      <c r="B7" s="68" t="s">
        <v>102</v>
      </c>
      <c r="C7" s="68"/>
      <c r="D7" s="5">
        <f>SUM(A12:A51)</f>
        <v>30</v>
      </c>
      <c r="E7" s="5"/>
      <c r="F7" s="5"/>
      <c r="G7" s="5"/>
    </row>
    <row r="8" spans="1:8">
      <c r="A8" s="5"/>
      <c r="B8" s="68" t="s">
        <v>106</v>
      </c>
      <c r="C8" s="68"/>
      <c r="D8" s="19" t="s">
        <v>148</v>
      </c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2</v>
      </c>
      <c r="G11" s="36">
        <v>6</v>
      </c>
      <c r="H11" s="42" t="s">
        <v>330</v>
      </c>
    </row>
    <row r="12" spans="1:8">
      <c r="A12" s="21">
        <v>1</v>
      </c>
      <c r="B12" s="27">
        <v>140</v>
      </c>
      <c r="C12" s="13" t="s">
        <v>89</v>
      </c>
      <c r="D12" s="13" t="s">
        <v>90</v>
      </c>
      <c r="E12" s="13" t="s">
        <v>83</v>
      </c>
      <c r="F12" s="69">
        <v>235352</v>
      </c>
      <c r="G12" s="37">
        <v>6</v>
      </c>
      <c r="H12" s="43"/>
    </row>
    <row r="13" spans="1:8">
      <c r="A13" s="21">
        <v>1</v>
      </c>
      <c r="B13" s="27">
        <v>141</v>
      </c>
      <c r="C13" s="6" t="s">
        <v>91</v>
      </c>
      <c r="D13" s="6" t="s">
        <v>92</v>
      </c>
      <c r="E13" s="6" t="s">
        <v>83</v>
      </c>
      <c r="F13" s="54">
        <v>55538651</v>
      </c>
      <c r="G13" s="38">
        <v>6</v>
      </c>
      <c r="H13" s="43"/>
    </row>
    <row r="14" spans="1:8">
      <c r="A14" s="21">
        <v>1</v>
      </c>
      <c r="B14" s="27">
        <v>142</v>
      </c>
      <c r="C14" s="6" t="s">
        <v>93</v>
      </c>
      <c r="D14" s="6" t="s">
        <v>74</v>
      </c>
      <c r="E14" s="6" t="s">
        <v>83</v>
      </c>
      <c r="F14" s="54">
        <v>365118</v>
      </c>
      <c r="G14" s="38">
        <v>6</v>
      </c>
      <c r="H14" s="43"/>
    </row>
    <row r="15" spans="1:8">
      <c r="A15" s="21">
        <v>1</v>
      </c>
      <c r="B15" s="27">
        <v>143</v>
      </c>
      <c r="C15" s="6" t="s">
        <v>94</v>
      </c>
      <c r="D15" s="6" t="s">
        <v>95</v>
      </c>
      <c r="E15" s="6" t="s">
        <v>83</v>
      </c>
      <c r="F15" s="54">
        <v>483245</v>
      </c>
      <c r="G15" s="38">
        <v>6</v>
      </c>
      <c r="H15" s="43"/>
    </row>
    <row r="16" spans="1:8">
      <c r="A16" s="21">
        <v>1</v>
      </c>
      <c r="B16" s="27">
        <v>144</v>
      </c>
      <c r="C16" s="6" t="s">
        <v>96</v>
      </c>
      <c r="D16" s="6" t="s">
        <v>97</v>
      </c>
      <c r="E16" s="6" t="s">
        <v>83</v>
      </c>
      <c r="F16" s="54">
        <v>483242</v>
      </c>
      <c r="G16" s="38">
        <v>6</v>
      </c>
      <c r="H16" s="43"/>
    </row>
    <row r="17" spans="1:8">
      <c r="A17" s="21">
        <v>1</v>
      </c>
      <c r="B17" s="27">
        <v>145</v>
      </c>
      <c r="C17" s="6" t="s">
        <v>98</v>
      </c>
      <c r="D17" s="6" t="s">
        <v>99</v>
      </c>
      <c r="E17" s="6" t="s">
        <v>83</v>
      </c>
      <c r="F17" s="54">
        <v>55491079</v>
      </c>
      <c r="G17" s="38">
        <v>6</v>
      </c>
      <c r="H17" s="43"/>
    </row>
    <row r="18" spans="1:8">
      <c r="A18" s="21">
        <v>1</v>
      </c>
      <c r="B18" s="27">
        <v>146</v>
      </c>
      <c r="C18" s="6" t="s">
        <v>100</v>
      </c>
      <c r="D18" s="6" t="s">
        <v>101</v>
      </c>
      <c r="E18" s="6" t="s">
        <v>83</v>
      </c>
      <c r="F18" s="54">
        <v>431781</v>
      </c>
      <c r="G18" s="38">
        <v>6</v>
      </c>
      <c r="H18" s="43"/>
    </row>
    <row r="19" spans="1:8">
      <c r="A19" s="21">
        <v>1</v>
      </c>
      <c r="B19" s="27">
        <v>147</v>
      </c>
      <c r="C19" s="6" t="s">
        <v>165</v>
      </c>
      <c r="D19" s="6" t="s">
        <v>166</v>
      </c>
      <c r="E19" s="6" t="s">
        <v>152</v>
      </c>
      <c r="F19" s="54">
        <v>241166</v>
      </c>
      <c r="G19" s="38">
        <v>6</v>
      </c>
      <c r="H19" s="43"/>
    </row>
    <row r="20" spans="1:8">
      <c r="A20" s="21">
        <v>1</v>
      </c>
      <c r="B20" s="27">
        <v>148</v>
      </c>
      <c r="C20" s="6" t="s">
        <v>161</v>
      </c>
      <c r="D20" s="6" t="s">
        <v>160</v>
      </c>
      <c r="E20" s="6" t="s">
        <v>152</v>
      </c>
      <c r="F20" s="54">
        <v>55542626</v>
      </c>
      <c r="G20" s="38">
        <v>6</v>
      </c>
      <c r="H20" s="43"/>
    </row>
    <row r="21" spans="1:8">
      <c r="A21" s="21">
        <v>1</v>
      </c>
      <c r="B21" s="27">
        <v>149</v>
      </c>
      <c r="C21" s="6" t="s">
        <v>176</v>
      </c>
      <c r="D21" s="6" t="s">
        <v>177</v>
      </c>
      <c r="E21" s="6" t="s">
        <v>168</v>
      </c>
      <c r="F21" s="54">
        <v>236906</v>
      </c>
      <c r="G21" s="38">
        <v>6</v>
      </c>
      <c r="H21" s="43"/>
    </row>
    <row r="22" spans="1:8">
      <c r="A22" s="21">
        <v>1</v>
      </c>
      <c r="B22" s="27">
        <v>150</v>
      </c>
      <c r="C22" s="6" t="s">
        <v>181</v>
      </c>
      <c r="D22" s="6" t="s">
        <v>182</v>
      </c>
      <c r="E22" s="6" t="s">
        <v>183</v>
      </c>
      <c r="F22" s="54">
        <v>236017</v>
      </c>
      <c r="G22" s="38">
        <v>6</v>
      </c>
      <c r="H22" s="43"/>
    </row>
    <row r="23" spans="1:8">
      <c r="A23" s="21">
        <v>1</v>
      </c>
      <c r="B23" s="27">
        <v>151</v>
      </c>
      <c r="C23" s="6" t="s">
        <v>184</v>
      </c>
      <c r="D23" s="6" t="s">
        <v>185</v>
      </c>
      <c r="E23" s="6" t="s">
        <v>183</v>
      </c>
      <c r="F23" s="54">
        <v>230740</v>
      </c>
      <c r="G23" s="38">
        <v>6</v>
      </c>
      <c r="H23" s="43"/>
    </row>
    <row r="24" spans="1:8">
      <c r="A24" s="21">
        <v>1</v>
      </c>
      <c r="B24" s="27">
        <v>152</v>
      </c>
      <c r="C24" s="6" t="s">
        <v>186</v>
      </c>
      <c r="D24" s="6" t="s">
        <v>187</v>
      </c>
      <c r="E24" s="6" t="s">
        <v>183</v>
      </c>
      <c r="F24" s="54">
        <v>299489</v>
      </c>
      <c r="G24" s="38">
        <v>6</v>
      </c>
      <c r="H24" s="43"/>
    </row>
    <row r="25" spans="1:8">
      <c r="A25" s="21">
        <v>1</v>
      </c>
      <c r="B25" s="27">
        <v>153</v>
      </c>
      <c r="C25" s="29" t="s">
        <v>210</v>
      </c>
      <c r="D25" s="29" t="s">
        <v>209</v>
      </c>
      <c r="E25" s="29" t="s">
        <v>212</v>
      </c>
      <c r="F25" s="72">
        <v>228208</v>
      </c>
      <c r="G25" s="45" t="s">
        <v>211</v>
      </c>
      <c r="H25" s="43"/>
    </row>
    <row r="26" spans="1:8">
      <c r="A26" s="21">
        <v>1</v>
      </c>
      <c r="B26" s="27">
        <v>154</v>
      </c>
      <c r="C26" s="6" t="s">
        <v>210</v>
      </c>
      <c r="D26" s="6" t="s">
        <v>189</v>
      </c>
      <c r="E26" s="6" t="s">
        <v>212</v>
      </c>
      <c r="F26" s="54">
        <v>228210</v>
      </c>
      <c r="G26" s="38">
        <v>6</v>
      </c>
      <c r="H26" s="43"/>
    </row>
    <row r="27" spans="1:8">
      <c r="A27" s="21">
        <v>1</v>
      </c>
      <c r="B27" s="27">
        <v>155</v>
      </c>
      <c r="C27" s="29" t="s">
        <v>237</v>
      </c>
      <c r="D27" s="29" t="s">
        <v>238</v>
      </c>
      <c r="E27" s="29" t="s">
        <v>232</v>
      </c>
      <c r="F27" s="72">
        <v>372548</v>
      </c>
      <c r="G27" s="45" t="s">
        <v>211</v>
      </c>
      <c r="H27" s="43"/>
    </row>
    <row r="28" spans="1:8">
      <c r="A28" s="21">
        <v>1</v>
      </c>
      <c r="B28" s="27">
        <v>156</v>
      </c>
      <c r="C28" s="29" t="s">
        <v>248</v>
      </c>
      <c r="D28" s="29" t="s">
        <v>249</v>
      </c>
      <c r="E28" s="29" t="s">
        <v>245</v>
      </c>
      <c r="F28" s="72">
        <v>363589</v>
      </c>
      <c r="G28" s="45" t="s">
        <v>211</v>
      </c>
      <c r="H28" s="43"/>
    </row>
    <row r="29" spans="1:8">
      <c r="A29" s="21">
        <v>1</v>
      </c>
      <c r="B29" s="27">
        <v>157</v>
      </c>
      <c r="C29" s="29" t="s">
        <v>204</v>
      </c>
      <c r="D29" s="29" t="s">
        <v>250</v>
      </c>
      <c r="E29" s="29" t="s">
        <v>245</v>
      </c>
      <c r="F29" s="72">
        <v>363589</v>
      </c>
      <c r="G29" s="45" t="s">
        <v>211</v>
      </c>
      <c r="H29" s="43"/>
    </row>
    <row r="30" spans="1:8">
      <c r="A30" s="21">
        <v>1</v>
      </c>
      <c r="B30" s="27">
        <v>158</v>
      </c>
      <c r="C30" s="6" t="s">
        <v>191</v>
      </c>
      <c r="D30" s="6" t="s">
        <v>92</v>
      </c>
      <c r="E30" s="6" t="s">
        <v>245</v>
      </c>
      <c r="F30" s="54">
        <v>234836</v>
      </c>
      <c r="G30" s="38">
        <v>6</v>
      </c>
      <c r="H30" s="43"/>
    </row>
    <row r="31" spans="1:8">
      <c r="A31" s="21">
        <v>1</v>
      </c>
      <c r="B31" s="27">
        <v>159</v>
      </c>
      <c r="C31" s="29" t="s">
        <v>251</v>
      </c>
      <c r="D31" s="29" t="s">
        <v>252</v>
      </c>
      <c r="E31" s="29" t="s">
        <v>245</v>
      </c>
      <c r="F31" s="72">
        <v>236828</v>
      </c>
      <c r="G31" s="45" t="s">
        <v>211</v>
      </c>
      <c r="H31" s="43"/>
    </row>
    <row r="32" spans="1:8">
      <c r="A32" s="21">
        <v>1</v>
      </c>
      <c r="B32" s="27">
        <v>160</v>
      </c>
      <c r="C32" s="29" t="s">
        <v>280</v>
      </c>
      <c r="D32" s="29" t="s">
        <v>281</v>
      </c>
      <c r="E32" s="29" t="s">
        <v>282</v>
      </c>
      <c r="F32" s="72">
        <v>55657850</v>
      </c>
      <c r="G32" s="45" t="s">
        <v>211</v>
      </c>
      <c r="H32" s="43"/>
    </row>
    <row r="33" spans="1:8">
      <c r="A33" s="21">
        <v>1</v>
      </c>
      <c r="B33" s="27">
        <v>161</v>
      </c>
      <c r="C33" s="6" t="s">
        <v>295</v>
      </c>
      <c r="D33" s="6" t="s">
        <v>311</v>
      </c>
      <c r="E33" s="6" t="s">
        <v>294</v>
      </c>
      <c r="F33" s="54">
        <v>155014</v>
      </c>
      <c r="G33" s="38">
        <v>6</v>
      </c>
      <c r="H33" s="43"/>
    </row>
    <row r="34" spans="1:8">
      <c r="A34" s="21">
        <v>1</v>
      </c>
      <c r="B34" s="27">
        <v>162</v>
      </c>
      <c r="C34" s="6" t="s">
        <v>312</v>
      </c>
      <c r="D34" s="6" t="s">
        <v>313</v>
      </c>
      <c r="E34" s="6" t="s">
        <v>294</v>
      </c>
      <c r="F34" s="54">
        <v>227143</v>
      </c>
      <c r="G34" s="38">
        <v>6</v>
      </c>
      <c r="H34" s="43"/>
    </row>
    <row r="35" spans="1:8">
      <c r="A35" s="21">
        <v>1</v>
      </c>
      <c r="B35" s="27">
        <v>163</v>
      </c>
      <c r="C35" s="6" t="s">
        <v>322</v>
      </c>
      <c r="D35" s="6" t="s">
        <v>177</v>
      </c>
      <c r="E35" s="6" t="s">
        <v>323</v>
      </c>
      <c r="F35" s="54">
        <v>434204</v>
      </c>
      <c r="G35" s="38">
        <v>6</v>
      </c>
      <c r="H35" s="43"/>
    </row>
    <row r="36" spans="1:8">
      <c r="A36" s="21">
        <v>1</v>
      </c>
      <c r="B36" s="25">
        <v>164</v>
      </c>
      <c r="C36" s="6" t="s">
        <v>345</v>
      </c>
      <c r="D36" s="6" t="s">
        <v>308</v>
      </c>
      <c r="E36" s="6" t="s">
        <v>318</v>
      </c>
      <c r="F36" s="54">
        <v>488818</v>
      </c>
      <c r="G36" s="38">
        <v>6</v>
      </c>
      <c r="H36" s="43"/>
    </row>
    <row r="37" spans="1:8">
      <c r="A37" s="21">
        <v>1</v>
      </c>
      <c r="B37" s="25">
        <v>165</v>
      </c>
      <c r="C37" s="6" t="s">
        <v>346</v>
      </c>
      <c r="D37" s="6" t="s">
        <v>347</v>
      </c>
      <c r="E37" s="6" t="s">
        <v>318</v>
      </c>
      <c r="F37" s="54">
        <v>239603</v>
      </c>
      <c r="G37" s="38">
        <v>6</v>
      </c>
      <c r="H37" s="43"/>
    </row>
    <row r="38" spans="1:8">
      <c r="A38" s="21">
        <v>1</v>
      </c>
      <c r="B38" s="25">
        <v>166</v>
      </c>
      <c r="C38" s="6" t="s">
        <v>348</v>
      </c>
      <c r="D38" s="6" t="s">
        <v>95</v>
      </c>
      <c r="E38" s="6" t="s">
        <v>318</v>
      </c>
      <c r="F38" s="54">
        <v>227496</v>
      </c>
      <c r="G38" s="38">
        <v>6</v>
      </c>
      <c r="H38" s="43"/>
    </row>
    <row r="39" spans="1:8">
      <c r="A39" s="21">
        <v>1</v>
      </c>
      <c r="B39" s="25">
        <v>167</v>
      </c>
      <c r="C39" s="6" t="s">
        <v>349</v>
      </c>
      <c r="D39" s="6" t="s">
        <v>97</v>
      </c>
      <c r="E39" s="6" t="s">
        <v>318</v>
      </c>
      <c r="F39" s="54">
        <v>239607</v>
      </c>
      <c r="G39" s="38">
        <v>6</v>
      </c>
      <c r="H39" s="43"/>
    </row>
    <row r="40" spans="1:8">
      <c r="A40" s="21">
        <v>1</v>
      </c>
      <c r="B40" s="27">
        <v>168</v>
      </c>
      <c r="C40" s="6" t="s">
        <v>177</v>
      </c>
      <c r="D40" s="6" t="s">
        <v>425</v>
      </c>
      <c r="E40" s="6" t="s">
        <v>83</v>
      </c>
      <c r="F40" s="54">
        <v>235348</v>
      </c>
      <c r="G40" s="38">
        <v>6</v>
      </c>
      <c r="H40" s="43"/>
    </row>
    <row r="41" spans="1:8">
      <c r="A41" s="21">
        <v>1</v>
      </c>
      <c r="B41" s="27">
        <v>169</v>
      </c>
      <c r="C41" s="6" t="s">
        <v>433</v>
      </c>
      <c r="D41" s="6" t="s">
        <v>425</v>
      </c>
      <c r="E41" s="6" t="s">
        <v>409</v>
      </c>
      <c r="F41" s="54"/>
      <c r="G41" s="38">
        <v>6</v>
      </c>
      <c r="H41" s="43"/>
    </row>
    <row r="42" spans="1:8">
      <c r="A42" s="21"/>
      <c r="B42" s="12"/>
      <c r="C42" s="6"/>
      <c r="D42" s="6"/>
      <c r="E42" s="6"/>
      <c r="F42" s="6"/>
      <c r="G42" s="38"/>
      <c r="H42" s="43"/>
    </row>
    <row r="43" spans="1:8">
      <c r="A43" s="21"/>
      <c r="B43" s="12"/>
      <c r="C43" s="6"/>
      <c r="D43" s="6"/>
      <c r="E43" s="6"/>
      <c r="F43" s="6"/>
      <c r="G43" s="38"/>
      <c r="H43" s="43"/>
    </row>
    <row r="44" spans="1:8">
      <c r="A44" s="21"/>
      <c r="B44" s="12"/>
      <c r="C44" s="6"/>
      <c r="D44" s="6"/>
      <c r="E44" s="6"/>
      <c r="F44" s="6"/>
      <c r="G44" s="38"/>
      <c r="H44" s="43"/>
    </row>
    <row r="45" spans="1:8">
      <c r="A45" s="21"/>
      <c r="B45" s="12"/>
      <c r="C45" s="6"/>
      <c r="D45" s="6"/>
      <c r="E45" s="6"/>
      <c r="F45" s="6"/>
      <c r="G45" s="38"/>
      <c r="H45" s="43"/>
    </row>
    <row r="46" spans="1:8">
      <c r="A46" s="21"/>
      <c r="B46" s="12"/>
      <c r="C46" s="6"/>
      <c r="D46" s="6"/>
      <c r="E46" s="6"/>
      <c r="F46" s="6"/>
      <c r="G46" s="38"/>
      <c r="H46" s="43"/>
    </row>
    <row r="47" spans="1:8">
      <c r="A47" s="21"/>
      <c r="B47" s="12"/>
      <c r="C47" s="6"/>
      <c r="D47" s="6"/>
      <c r="E47" s="6"/>
      <c r="F47" s="6"/>
      <c r="G47" s="38"/>
      <c r="H47" s="43"/>
    </row>
    <row r="48" spans="1:8">
      <c r="A48" s="21"/>
      <c r="B48" s="12"/>
      <c r="C48" s="6"/>
      <c r="D48" s="6"/>
      <c r="E48" s="6"/>
      <c r="F48" s="6"/>
      <c r="G48" s="38"/>
      <c r="H48" s="43"/>
    </row>
    <row r="49" spans="1:8">
      <c r="A49" s="21"/>
      <c r="B49" s="12"/>
      <c r="C49" s="6"/>
      <c r="D49" s="6"/>
      <c r="E49" s="6"/>
      <c r="F49" s="6"/>
      <c r="G49" s="38"/>
      <c r="H49" s="43"/>
    </row>
    <row r="50" spans="1:8">
      <c r="A50" s="21"/>
      <c r="B50" s="12"/>
      <c r="C50" s="6"/>
      <c r="D50" s="6"/>
      <c r="E50" s="6"/>
      <c r="F50" s="6"/>
      <c r="G50" s="38"/>
      <c r="H50" s="43"/>
    </row>
    <row r="51" spans="1:8" ht="15.75" thickBot="1">
      <c r="A51" s="21"/>
      <c r="B51" s="12"/>
      <c r="C51" s="10"/>
      <c r="D51" s="10"/>
      <c r="E51" s="10"/>
      <c r="F51" s="10"/>
      <c r="G51" s="39"/>
      <c r="H51" s="43"/>
    </row>
    <row r="52" spans="1:8" ht="15.75" thickBot="1">
      <c r="H52" s="44"/>
    </row>
  </sheetData>
  <mergeCells count="7">
    <mergeCell ref="A1:G2"/>
    <mergeCell ref="B4:C4"/>
    <mergeCell ref="B5:C5"/>
    <mergeCell ref="B6:C6"/>
    <mergeCell ref="A9:G9"/>
    <mergeCell ref="B7:C7"/>
    <mergeCell ref="B8:C8"/>
  </mergeCells>
  <pageMargins left="0.39370078740157483" right="0" top="0" bottom="0" header="0" footer="0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F12" sqref="F12:F20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21.85546875" style="1" customWidth="1"/>
    <col min="6" max="6" width="10.140625" style="1" customWidth="1"/>
    <col min="7" max="7" width="11.42578125" style="1"/>
    <col min="8" max="8" width="3.85546875" style="1" customWidth="1"/>
    <col min="9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19" t="s">
        <v>127</v>
      </c>
      <c r="E4" s="5"/>
      <c r="F4" s="5"/>
      <c r="G4" s="5"/>
    </row>
    <row r="5" spans="1:8">
      <c r="A5" s="5"/>
      <c r="B5" s="68" t="s">
        <v>8</v>
      </c>
      <c r="C5" s="68"/>
      <c r="D5" s="19" t="s">
        <v>124</v>
      </c>
      <c r="E5" s="5"/>
      <c r="F5" s="5"/>
      <c r="G5" s="5"/>
    </row>
    <row r="6" spans="1:8">
      <c r="A6" s="5"/>
      <c r="B6" s="68" t="s">
        <v>6</v>
      </c>
      <c r="C6" s="68"/>
      <c r="D6" s="19" t="s">
        <v>125</v>
      </c>
      <c r="E6" s="26" t="s">
        <v>201</v>
      </c>
      <c r="F6" s="5"/>
      <c r="G6" s="5"/>
    </row>
    <row r="7" spans="1:8">
      <c r="A7" s="5"/>
      <c r="B7" s="68" t="s">
        <v>102</v>
      </c>
      <c r="C7" s="68"/>
      <c r="D7" s="5">
        <f>SUM(A12:A24)</f>
        <v>9</v>
      </c>
      <c r="E7" s="5"/>
      <c r="F7" s="5"/>
      <c r="G7" s="5"/>
    </row>
    <row r="8" spans="1:8">
      <c r="A8" s="5"/>
      <c r="B8" s="68" t="s">
        <v>106</v>
      </c>
      <c r="C8" s="68"/>
      <c r="D8" s="19" t="s">
        <v>149</v>
      </c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2</v>
      </c>
      <c r="G11" s="17" t="s">
        <v>3</v>
      </c>
      <c r="H11" s="40" t="s">
        <v>330</v>
      </c>
    </row>
    <row r="12" spans="1:8">
      <c r="A12" s="21">
        <v>1</v>
      </c>
      <c r="B12" s="12">
        <v>170</v>
      </c>
      <c r="C12" s="13" t="s">
        <v>69</v>
      </c>
      <c r="D12" s="13" t="s">
        <v>70</v>
      </c>
      <c r="E12" s="13" t="s">
        <v>57</v>
      </c>
      <c r="F12" s="73">
        <v>425220</v>
      </c>
      <c r="G12" s="14" t="s">
        <v>71</v>
      </c>
      <c r="H12" s="6"/>
    </row>
    <row r="13" spans="1:8">
      <c r="A13" s="22">
        <v>1</v>
      </c>
      <c r="B13" s="24">
        <v>171</v>
      </c>
      <c r="C13" s="6" t="s">
        <v>230</v>
      </c>
      <c r="D13" s="6" t="s">
        <v>231</v>
      </c>
      <c r="E13" s="6" t="s">
        <v>232</v>
      </c>
      <c r="F13" s="74">
        <v>230370</v>
      </c>
      <c r="G13" s="14" t="s">
        <v>71</v>
      </c>
      <c r="H13" s="6"/>
    </row>
    <row r="14" spans="1:8">
      <c r="A14" s="21">
        <v>1</v>
      </c>
      <c r="B14" s="25">
        <v>172</v>
      </c>
      <c r="C14" s="6" t="s">
        <v>230</v>
      </c>
      <c r="D14" s="6" t="s">
        <v>233</v>
      </c>
      <c r="E14" s="6" t="s">
        <v>232</v>
      </c>
      <c r="F14" s="74">
        <v>312914</v>
      </c>
      <c r="G14" s="14" t="s">
        <v>71</v>
      </c>
      <c r="H14" s="6"/>
    </row>
    <row r="15" spans="1:8">
      <c r="A15" s="22">
        <v>1</v>
      </c>
      <c r="B15" s="24">
        <v>173</v>
      </c>
      <c r="C15" s="6" t="s">
        <v>234</v>
      </c>
      <c r="D15" s="6" t="s">
        <v>235</v>
      </c>
      <c r="E15" s="6" t="s">
        <v>232</v>
      </c>
      <c r="F15" s="74">
        <v>55603904</v>
      </c>
      <c r="G15" s="14" t="s">
        <v>71</v>
      </c>
      <c r="H15" s="6"/>
    </row>
    <row r="16" spans="1:8">
      <c r="A16" s="21">
        <v>1</v>
      </c>
      <c r="B16" s="12">
        <v>174</v>
      </c>
      <c r="C16" s="6" t="s">
        <v>81</v>
      </c>
      <c r="D16" s="6" t="s">
        <v>244</v>
      </c>
      <c r="E16" s="6" t="s">
        <v>245</v>
      </c>
      <c r="F16" s="74">
        <v>231244</v>
      </c>
      <c r="G16" s="8" t="s">
        <v>71</v>
      </c>
      <c r="H16" s="6"/>
    </row>
    <row r="17" spans="1:8">
      <c r="A17" s="22">
        <v>1</v>
      </c>
      <c r="B17" s="7">
        <v>175</v>
      </c>
      <c r="C17" s="6" t="s">
        <v>30</v>
      </c>
      <c r="D17" s="6" t="s">
        <v>246</v>
      </c>
      <c r="E17" s="6" t="s">
        <v>245</v>
      </c>
      <c r="F17" s="74">
        <v>253329</v>
      </c>
      <c r="G17" s="8" t="s">
        <v>71</v>
      </c>
      <c r="H17" s="6"/>
    </row>
    <row r="18" spans="1:8">
      <c r="A18" s="21">
        <v>1</v>
      </c>
      <c r="B18" s="12">
        <v>176</v>
      </c>
      <c r="C18" s="6" t="s">
        <v>30</v>
      </c>
      <c r="D18" s="6" t="s">
        <v>247</v>
      </c>
      <c r="E18" s="6" t="s">
        <v>245</v>
      </c>
      <c r="F18" s="74">
        <v>224211</v>
      </c>
      <c r="G18" s="8" t="s">
        <v>71</v>
      </c>
      <c r="H18" s="6"/>
    </row>
    <row r="19" spans="1:8">
      <c r="A19" s="22">
        <v>1</v>
      </c>
      <c r="B19" s="24">
        <v>177</v>
      </c>
      <c r="C19" s="6" t="s">
        <v>350</v>
      </c>
      <c r="D19" s="6" t="s">
        <v>351</v>
      </c>
      <c r="E19" s="6" t="s">
        <v>318</v>
      </c>
      <c r="F19" s="74">
        <v>299694</v>
      </c>
      <c r="G19" s="8" t="s">
        <v>71</v>
      </c>
      <c r="H19" s="6"/>
    </row>
    <row r="20" spans="1:8">
      <c r="A20" s="21">
        <v>1</v>
      </c>
      <c r="B20" s="25">
        <v>178</v>
      </c>
      <c r="C20" s="6" t="s">
        <v>339</v>
      </c>
      <c r="D20" s="6" t="s">
        <v>352</v>
      </c>
      <c r="E20" s="6" t="s">
        <v>318</v>
      </c>
      <c r="F20" s="74">
        <v>55654084</v>
      </c>
      <c r="G20" s="8" t="s">
        <v>71</v>
      </c>
      <c r="H20" s="6"/>
    </row>
    <row r="21" spans="1:8">
      <c r="A21" s="7"/>
      <c r="B21" s="7"/>
      <c r="C21" s="6"/>
      <c r="D21" s="6"/>
      <c r="E21" s="6"/>
      <c r="F21" s="6"/>
      <c r="G21" s="8"/>
      <c r="H21" s="6"/>
    </row>
    <row r="22" spans="1:8">
      <c r="A22" s="12"/>
      <c r="B22" s="12"/>
      <c r="C22" s="6"/>
      <c r="D22" s="6"/>
      <c r="E22" s="6"/>
      <c r="F22" s="6"/>
      <c r="G22" s="8"/>
      <c r="H22" s="6"/>
    </row>
    <row r="23" spans="1:8">
      <c r="A23" s="7"/>
      <c r="B23" s="7"/>
      <c r="C23" s="6"/>
      <c r="D23" s="6"/>
      <c r="E23" s="6"/>
      <c r="F23" s="6"/>
      <c r="G23" s="8"/>
      <c r="H23" s="6"/>
    </row>
    <row r="24" spans="1:8">
      <c r="A24" s="12"/>
      <c r="B24" s="12"/>
      <c r="C24" s="6"/>
      <c r="D24" s="6"/>
      <c r="E24" s="6"/>
      <c r="F24" s="6"/>
      <c r="G24" s="8"/>
      <c r="H24" s="6"/>
    </row>
    <row r="25" spans="1:8">
      <c r="A25" s="7"/>
      <c r="B25" s="6"/>
      <c r="C25" s="6"/>
      <c r="D25" s="6"/>
      <c r="E25" s="6"/>
      <c r="F25" s="6"/>
      <c r="G25" s="8"/>
      <c r="H25" s="6"/>
    </row>
    <row r="26" spans="1:8">
      <c r="A26" s="7"/>
      <c r="B26" s="6"/>
      <c r="C26" s="6"/>
      <c r="D26" s="6"/>
      <c r="E26" s="6"/>
      <c r="F26" s="6"/>
      <c r="G26" s="8"/>
      <c r="H26" s="6"/>
    </row>
    <row r="27" spans="1:8">
      <c r="A27" s="7"/>
      <c r="B27" s="6"/>
      <c r="C27" s="6"/>
      <c r="D27" s="6"/>
      <c r="E27" s="6"/>
      <c r="F27" s="6"/>
      <c r="G27" s="8"/>
      <c r="H27" s="6"/>
    </row>
    <row r="28" spans="1:8">
      <c r="A28" s="7"/>
      <c r="B28" s="6"/>
      <c r="C28" s="6"/>
      <c r="D28" s="6"/>
      <c r="E28" s="6"/>
      <c r="F28" s="6"/>
      <c r="G28" s="8"/>
      <c r="H28" s="6"/>
    </row>
    <row r="29" spans="1:8">
      <c r="A29" s="7"/>
      <c r="B29" s="6"/>
      <c r="C29" s="6"/>
      <c r="D29" s="6"/>
      <c r="E29" s="6"/>
      <c r="F29" s="6"/>
      <c r="G29" s="8"/>
      <c r="H29" s="6"/>
    </row>
    <row r="30" spans="1:8">
      <c r="A30" s="7"/>
      <c r="B30" s="6"/>
      <c r="C30" s="6"/>
      <c r="D30" s="6"/>
      <c r="E30" s="6"/>
      <c r="F30" s="6"/>
      <c r="G30" s="8"/>
      <c r="H30" s="6"/>
    </row>
    <row r="31" spans="1:8">
      <c r="A31" s="7"/>
      <c r="B31" s="6"/>
      <c r="C31" s="6"/>
      <c r="D31" s="6"/>
      <c r="E31" s="6"/>
      <c r="F31" s="6"/>
      <c r="G31" s="8"/>
      <c r="H31" s="6"/>
    </row>
    <row r="32" spans="1:8">
      <c r="A32" s="7"/>
      <c r="B32" s="6"/>
      <c r="C32" s="6"/>
      <c r="D32" s="6"/>
      <c r="E32" s="6"/>
      <c r="F32" s="6"/>
      <c r="G32" s="8"/>
      <c r="H32" s="6"/>
    </row>
    <row r="33" spans="1:8">
      <c r="A33" s="7"/>
      <c r="B33" s="6"/>
      <c r="C33" s="6"/>
      <c r="D33" s="6"/>
      <c r="E33" s="6"/>
      <c r="F33" s="6"/>
      <c r="G33" s="8"/>
      <c r="H33" s="6"/>
    </row>
    <row r="34" spans="1:8">
      <c r="A34" s="7"/>
      <c r="B34" s="6"/>
      <c r="C34" s="6"/>
      <c r="D34" s="6"/>
      <c r="E34" s="6"/>
      <c r="F34" s="6"/>
      <c r="G34" s="8"/>
      <c r="H34" s="6"/>
    </row>
    <row r="35" spans="1:8">
      <c r="A35" s="7"/>
      <c r="B35" s="6"/>
      <c r="C35" s="6"/>
      <c r="D35" s="6"/>
      <c r="E35" s="6"/>
      <c r="F35" s="6"/>
      <c r="G35" s="8"/>
      <c r="H35" s="6"/>
    </row>
    <row r="36" spans="1:8">
      <c r="A36" s="7"/>
      <c r="B36" s="6"/>
      <c r="C36" s="6"/>
      <c r="D36" s="6"/>
      <c r="E36" s="6"/>
      <c r="F36" s="6"/>
      <c r="G36" s="8"/>
      <c r="H36" s="6"/>
    </row>
    <row r="37" spans="1:8">
      <c r="A37" s="7"/>
      <c r="B37" s="6"/>
      <c r="C37" s="6"/>
      <c r="D37" s="6"/>
      <c r="E37" s="6"/>
      <c r="F37" s="6"/>
      <c r="G37" s="8"/>
      <c r="H37" s="6"/>
    </row>
    <row r="38" spans="1:8">
      <c r="A38" s="7"/>
      <c r="B38" s="6"/>
      <c r="C38" s="6"/>
      <c r="D38" s="6"/>
      <c r="E38" s="6"/>
      <c r="F38" s="6"/>
      <c r="G38" s="8"/>
      <c r="H38" s="6"/>
    </row>
    <row r="39" spans="1:8">
      <c r="A39" s="7"/>
      <c r="B39" s="6"/>
      <c r="C39" s="6"/>
      <c r="D39" s="6"/>
      <c r="E39" s="6"/>
      <c r="F39" s="6"/>
      <c r="G39" s="8"/>
      <c r="H39" s="6"/>
    </row>
    <row r="40" spans="1:8">
      <c r="A40" s="7"/>
      <c r="B40" s="6"/>
      <c r="C40" s="6"/>
      <c r="D40" s="6"/>
      <c r="E40" s="6"/>
      <c r="F40" s="6"/>
      <c r="G40" s="8"/>
      <c r="H40" s="6"/>
    </row>
    <row r="41" spans="1:8">
      <c r="A41" s="7"/>
      <c r="B41" s="6"/>
      <c r="C41" s="6"/>
      <c r="D41" s="6"/>
      <c r="E41" s="6"/>
      <c r="F41" s="6"/>
      <c r="G41" s="8"/>
      <c r="H41" s="6"/>
    </row>
    <row r="42" spans="1:8">
      <c r="A42" s="7"/>
      <c r="B42" s="6"/>
      <c r="C42" s="6"/>
      <c r="D42" s="6"/>
      <c r="E42" s="6"/>
      <c r="F42" s="6"/>
      <c r="G42" s="8"/>
      <c r="H42" s="6"/>
    </row>
    <row r="43" spans="1:8">
      <c r="A43" s="7"/>
      <c r="B43" s="6"/>
      <c r="C43" s="6"/>
      <c r="D43" s="6"/>
      <c r="E43" s="6"/>
      <c r="F43" s="6"/>
      <c r="G43" s="8"/>
      <c r="H43" s="6"/>
    </row>
    <row r="44" spans="1:8">
      <c r="A44" s="7"/>
      <c r="B44" s="6"/>
      <c r="C44" s="6"/>
      <c r="D44" s="6"/>
      <c r="E44" s="6"/>
      <c r="F44" s="6"/>
      <c r="G44" s="8"/>
      <c r="H44" s="6"/>
    </row>
    <row r="45" spans="1:8">
      <c r="A45" s="7"/>
      <c r="B45" s="6"/>
      <c r="C45" s="6"/>
      <c r="D45" s="6"/>
      <c r="E45" s="6"/>
      <c r="F45" s="6"/>
      <c r="G45" s="8"/>
      <c r="H45" s="6"/>
    </row>
    <row r="46" spans="1:8">
      <c r="A46" s="7"/>
      <c r="B46" s="6"/>
      <c r="C46" s="6"/>
      <c r="D46" s="6"/>
      <c r="E46" s="6"/>
      <c r="F46" s="6"/>
      <c r="G46" s="8"/>
      <c r="H46" s="6"/>
    </row>
    <row r="47" spans="1:8">
      <c r="A47" s="7"/>
      <c r="B47" s="6"/>
      <c r="C47" s="6"/>
      <c r="D47" s="6"/>
      <c r="E47" s="6"/>
      <c r="F47" s="6"/>
      <c r="G47" s="8"/>
      <c r="H47" s="6"/>
    </row>
    <row r="48" spans="1:8">
      <c r="A48" s="7"/>
      <c r="B48" s="6"/>
      <c r="C48" s="6"/>
      <c r="D48" s="6"/>
      <c r="E48" s="6"/>
      <c r="F48" s="6"/>
      <c r="G48" s="8"/>
      <c r="H48" s="6"/>
    </row>
    <row r="49" spans="1:8">
      <c r="A49" s="7"/>
      <c r="B49" s="6"/>
      <c r="C49" s="6"/>
      <c r="D49" s="6"/>
      <c r="E49" s="6"/>
      <c r="F49" s="6"/>
      <c r="G49" s="8"/>
      <c r="H49" s="6"/>
    </row>
    <row r="50" spans="1:8">
      <c r="A50" s="7"/>
      <c r="B50" s="6"/>
      <c r="C50" s="6"/>
      <c r="D50" s="6"/>
      <c r="E50" s="6"/>
      <c r="F50" s="6"/>
      <c r="G50" s="8"/>
      <c r="H50" s="6"/>
    </row>
    <row r="51" spans="1:8" ht="15.75" thickBot="1">
      <c r="A51" s="9"/>
      <c r="B51" s="10"/>
      <c r="C51" s="10"/>
      <c r="D51" s="10"/>
      <c r="E51" s="10"/>
      <c r="F51" s="10"/>
      <c r="G51" s="11"/>
      <c r="H51" s="6"/>
    </row>
    <row r="52" spans="1:8">
      <c r="H52" s="6"/>
    </row>
  </sheetData>
  <mergeCells count="7">
    <mergeCell ref="A1:G2"/>
    <mergeCell ref="B4:C4"/>
    <mergeCell ref="B5:C5"/>
    <mergeCell ref="B6:C6"/>
    <mergeCell ref="A9:G9"/>
    <mergeCell ref="B7:C7"/>
    <mergeCell ref="B8:C8"/>
  </mergeCells>
  <pageMargins left="0.39370078740157483" right="0" top="0" bottom="0" header="0" footer="0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12FA18"/>
  </sheetPr>
  <dimension ref="A1:H52"/>
  <sheetViews>
    <sheetView workbookViewId="0">
      <selection activeCell="F12" sqref="F12"/>
    </sheetView>
  </sheetViews>
  <sheetFormatPr baseColWidth="10" defaultRowHeight="15"/>
  <cols>
    <col min="1" max="1" width="7.140625" style="1" customWidth="1"/>
    <col min="2" max="2" width="9.140625" style="1" customWidth="1"/>
    <col min="3" max="3" width="18.7109375" style="1" customWidth="1"/>
    <col min="4" max="4" width="15.28515625" style="1" customWidth="1"/>
    <col min="5" max="5" width="17.7109375" style="1" customWidth="1"/>
    <col min="6" max="6" width="10.140625" style="1" customWidth="1"/>
    <col min="7" max="7" width="11.42578125" style="1"/>
    <col min="8" max="8" width="4.140625" style="1" customWidth="1"/>
    <col min="9" max="16384" width="11.42578125" style="1"/>
  </cols>
  <sheetData>
    <row r="1" spans="1:8">
      <c r="A1" s="64" t="s">
        <v>4</v>
      </c>
      <c r="B1" s="64"/>
      <c r="C1" s="64"/>
      <c r="D1" s="64"/>
      <c r="E1" s="64"/>
      <c r="F1" s="64"/>
      <c r="G1" s="64"/>
      <c r="H1" s="4"/>
    </row>
    <row r="2" spans="1:8">
      <c r="A2" s="64"/>
      <c r="B2" s="64"/>
      <c r="C2" s="64"/>
      <c r="D2" s="64"/>
      <c r="E2" s="64"/>
      <c r="F2" s="64"/>
      <c r="G2" s="64"/>
      <c r="H2" s="4"/>
    </row>
    <row r="3" spans="1:8">
      <c r="A3" s="5"/>
      <c r="B3" s="18"/>
      <c r="C3" s="18"/>
      <c r="D3" s="18"/>
      <c r="E3" s="18"/>
      <c r="F3" s="18"/>
      <c r="G3" s="18"/>
      <c r="H3" s="2"/>
    </row>
    <row r="4" spans="1:8">
      <c r="A4" s="5"/>
      <c r="B4" s="68" t="s">
        <v>5</v>
      </c>
      <c r="C4" s="68"/>
      <c r="D4" s="19" t="s">
        <v>131</v>
      </c>
      <c r="E4" s="5"/>
      <c r="F4" s="5"/>
      <c r="G4" s="5"/>
    </row>
    <row r="5" spans="1:8">
      <c r="A5" s="5"/>
      <c r="B5" s="68" t="s">
        <v>8</v>
      </c>
      <c r="C5" s="68"/>
      <c r="D5" s="19" t="s">
        <v>124</v>
      </c>
      <c r="E5" s="5"/>
      <c r="F5" s="5"/>
      <c r="G5" s="5"/>
    </row>
    <row r="6" spans="1:8">
      <c r="A6" s="5"/>
      <c r="B6" s="68" t="s">
        <v>6</v>
      </c>
      <c r="C6" s="68"/>
      <c r="D6" s="19" t="s">
        <v>125</v>
      </c>
      <c r="E6" s="26" t="s">
        <v>201</v>
      </c>
      <c r="F6" s="5"/>
      <c r="G6" s="5"/>
    </row>
    <row r="7" spans="1:8">
      <c r="A7" s="5"/>
      <c r="B7" s="68" t="s">
        <v>102</v>
      </c>
      <c r="C7" s="68"/>
      <c r="D7" s="5">
        <f>SUM(A12:A31)</f>
        <v>1</v>
      </c>
      <c r="E7" s="5"/>
      <c r="F7" s="5"/>
      <c r="G7" s="5"/>
    </row>
    <row r="8" spans="1:8">
      <c r="A8" s="5"/>
      <c r="B8" s="5"/>
      <c r="C8" s="5"/>
      <c r="D8" s="5"/>
      <c r="E8" s="5"/>
      <c r="F8" s="5"/>
      <c r="G8" s="5"/>
    </row>
    <row r="9" spans="1:8">
      <c r="A9" s="68" t="s">
        <v>9</v>
      </c>
      <c r="B9" s="68"/>
      <c r="C9" s="68"/>
      <c r="D9" s="68"/>
      <c r="E9" s="68"/>
      <c r="F9" s="68"/>
      <c r="G9" s="68"/>
      <c r="H9" s="3"/>
    </row>
    <row r="10" spans="1:8" ht="15.75" thickBot="1">
      <c r="A10" s="5"/>
      <c r="B10" s="5"/>
      <c r="C10" s="5"/>
      <c r="D10" s="5"/>
      <c r="E10" s="5"/>
      <c r="F10" s="5"/>
      <c r="G10" s="5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2</v>
      </c>
      <c r="G11" s="36" t="s">
        <v>3</v>
      </c>
      <c r="H11" s="42" t="s">
        <v>330</v>
      </c>
    </row>
    <row r="12" spans="1:8">
      <c r="A12" s="21">
        <v>1</v>
      </c>
      <c r="B12" s="13">
        <v>179</v>
      </c>
      <c r="C12" s="6" t="s">
        <v>161</v>
      </c>
      <c r="D12" s="6" t="s">
        <v>151</v>
      </c>
      <c r="E12" s="6" t="s">
        <v>152</v>
      </c>
      <c r="F12" s="74">
        <v>55542626</v>
      </c>
      <c r="G12" s="38" t="s">
        <v>207</v>
      </c>
      <c r="H12" s="43"/>
    </row>
    <row r="13" spans="1:8">
      <c r="A13" s="7"/>
      <c r="B13" s="6"/>
      <c r="C13" s="6"/>
      <c r="D13" s="6"/>
      <c r="E13" s="6"/>
      <c r="F13" s="6"/>
      <c r="G13" s="38"/>
      <c r="H13" s="43"/>
    </row>
    <row r="14" spans="1:8">
      <c r="A14" s="7"/>
      <c r="B14" s="6"/>
      <c r="C14" s="6"/>
      <c r="D14" s="6"/>
      <c r="E14" s="6"/>
      <c r="F14" s="6"/>
      <c r="G14" s="38"/>
      <c r="H14" s="43"/>
    </row>
    <row r="15" spans="1:8">
      <c r="A15" s="7"/>
      <c r="B15" s="6"/>
      <c r="C15" s="6"/>
      <c r="D15" s="6"/>
      <c r="E15" s="6"/>
      <c r="F15" s="6"/>
      <c r="G15" s="38"/>
      <c r="H15" s="43"/>
    </row>
    <row r="16" spans="1:8">
      <c r="A16" s="7"/>
      <c r="B16" s="6"/>
      <c r="C16" s="6"/>
      <c r="D16" s="6"/>
      <c r="E16" s="6"/>
      <c r="F16" s="6"/>
      <c r="G16" s="38"/>
      <c r="H16" s="43"/>
    </row>
    <row r="17" spans="1:8">
      <c r="A17" s="7"/>
      <c r="B17" s="6"/>
      <c r="C17" s="6"/>
      <c r="D17" s="6"/>
      <c r="E17" s="6"/>
      <c r="F17" s="6"/>
      <c r="G17" s="38"/>
      <c r="H17" s="43"/>
    </row>
    <row r="18" spans="1:8">
      <c r="A18" s="7"/>
      <c r="B18" s="6"/>
      <c r="C18" s="6"/>
      <c r="D18" s="6"/>
      <c r="E18" s="6"/>
      <c r="F18" s="6"/>
      <c r="G18" s="38"/>
      <c r="H18" s="43"/>
    </row>
    <row r="19" spans="1:8">
      <c r="A19" s="7"/>
      <c r="B19" s="6"/>
      <c r="C19" s="6"/>
      <c r="D19" s="6"/>
      <c r="E19" s="6"/>
      <c r="F19" s="6"/>
      <c r="G19" s="38"/>
      <c r="H19" s="43"/>
    </row>
    <row r="20" spans="1:8">
      <c r="A20" s="7"/>
      <c r="B20" s="6"/>
      <c r="C20" s="6"/>
      <c r="D20" s="6"/>
      <c r="E20" s="6"/>
      <c r="F20" s="6"/>
      <c r="G20" s="38"/>
      <c r="H20" s="43"/>
    </row>
    <row r="21" spans="1:8">
      <c r="A21" s="7"/>
      <c r="B21" s="6"/>
      <c r="C21" s="6"/>
      <c r="D21" s="6"/>
      <c r="E21" s="6"/>
      <c r="F21" s="6"/>
      <c r="G21" s="38"/>
      <c r="H21" s="43"/>
    </row>
    <row r="22" spans="1:8">
      <c r="A22" s="7"/>
      <c r="B22" s="6"/>
      <c r="C22" s="6"/>
      <c r="D22" s="6"/>
      <c r="E22" s="6"/>
      <c r="F22" s="6"/>
      <c r="G22" s="38"/>
      <c r="H22" s="43"/>
    </row>
    <row r="23" spans="1:8">
      <c r="A23" s="7"/>
      <c r="B23" s="6"/>
      <c r="C23" s="6"/>
      <c r="D23" s="6"/>
      <c r="E23" s="6"/>
      <c r="F23" s="6"/>
      <c r="G23" s="38"/>
      <c r="H23" s="43"/>
    </row>
    <row r="24" spans="1:8">
      <c r="A24" s="7"/>
      <c r="B24" s="6"/>
      <c r="C24" s="6"/>
      <c r="D24" s="6"/>
      <c r="E24" s="6"/>
      <c r="F24" s="6"/>
      <c r="G24" s="38"/>
      <c r="H24" s="43"/>
    </row>
    <row r="25" spans="1:8">
      <c r="A25" s="7"/>
      <c r="B25" s="6"/>
      <c r="C25" s="6"/>
      <c r="D25" s="6"/>
      <c r="E25" s="6"/>
      <c r="F25" s="6"/>
      <c r="G25" s="38"/>
      <c r="H25" s="43"/>
    </row>
    <row r="26" spans="1:8">
      <c r="A26" s="7"/>
      <c r="B26" s="6"/>
      <c r="C26" s="6"/>
      <c r="D26" s="6"/>
      <c r="E26" s="6"/>
      <c r="F26" s="6"/>
      <c r="G26" s="38"/>
      <c r="H26" s="43"/>
    </row>
    <row r="27" spans="1:8">
      <c r="A27" s="7"/>
      <c r="B27" s="6"/>
      <c r="C27" s="6"/>
      <c r="D27" s="6"/>
      <c r="E27" s="6"/>
      <c r="F27" s="6"/>
      <c r="G27" s="38"/>
      <c r="H27" s="43"/>
    </row>
    <row r="28" spans="1:8">
      <c r="A28" s="7"/>
      <c r="B28" s="6"/>
      <c r="C28" s="6"/>
      <c r="D28" s="6"/>
      <c r="E28" s="6"/>
      <c r="F28" s="6"/>
      <c r="G28" s="38"/>
      <c r="H28" s="43"/>
    </row>
    <row r="29" spans="1:8">
      <c r="A29" s="7"/>
      <c r="B29" s="6"/>
      <c r="C29" s="6"/>
      <c r="D29" s="6"/>
      <c r="E29" s="6"/>
      <c r="F29" s="6"/>
      <c r="G29" s="38"/>
      <c r="H29" s="43"/>
    </row>
    <row r="30" spans="1:8">
      <c r="A30" s="7"/>
      <c r="B30" s="6"/>
      <c r="C30" s="6"/>
      <c r="D30" s="6"/>
      <c r="E30" s="6"/>
      <c r="F30" s="6"/>
      <c r="G30" s="38"/>
      <c r="H30" s="43"/>
    </row>
    <row r="31" spans="1:8">
      <c r="A31" s="7"/>
      <c r="B31" s="6"/>
      <c r="C31" s="6"/>
      <c r="D31" s="6"/>
      <c r="E31" s="6"/>
      <c r="F31" s="6"/>
      <c r="G31" s="38"/>
      <c r="H31" s="43"/>
    </row>
    <row r="32" spans="1:8">
      <c r="A32" s="7"/>
      <c r="B32" s="6"/>
      <c r="C32" s="6"/>
      <c r="D32" s="6"/>
      <c r="E32" s="6"/>
      <c r="F32" s="6"/>
      <c r="G32" s="38"/>
      <c r="H32" s="43"/>
    </row>
    <row r="33" spans="1:8">
      <c r="A33" s="7"/>
      <c r="B33" s="6"/>
      <c r="C33" s="6"/>
      <c r="D33" s="6"/>
      <c r="E33" s="6"/>
      <c r="F33" s="6"/>
      <c r="G33" s="38"/>
      <c r="H33" s="43"/>
    </row>
    <row r="34" spans="1:8">
      <c r="A34" s="7"/>
      <c r="B34" s="6"/>
      <c r="C34" s="6"/>
      <c r="D34" s="6"/>
      <c r="E34" s="6"/>
      <c r="F34" s="6"/>
      <c r="G34" s="38"/>
      <c r="H34" s="43"/>
    </row>
    <row r="35" spans="1:8">
      <c r="A35" s="7"/>
      <c r="B35" s="6"/>
      <c r="C35" s="6"/>
      <c r="D35" s="6"/>
      <c r="E35" s="6"/>
      <c r="F35" s="6"/>
      <c r="G35" s="38"/>
      <c r="H35" s="43"/>
    </row>
    <row r="36" spans="1:8">
      <c r="A36" s="7"/>
      <c r="B36" s="6"/>
      <c r="C36" s="6"/>
      <c r="D36" s="6"/>
      <c r="E36" s="6"/>
      <c r="F36" s="6"/>
      <c r="G36" s="38"/>
      <c r="H36" s="43"/>
    </row>
    <row r="37" spans="1:8">
      <c r="A37" s="7"/>
      <c r="B37" s="6"/>
      <c r="C37" s="6"/>
      <c r="D37" s="6"/>
      <c r="E37" s="6"/>
      <c r="F37" s="6"/>
      <c r="G37" s="38"/>
      <c r="H37" s="43"/>
    </row>
    <row r="38" spans="1:8">
      <c r="A38" s="7"/>
      <c r="B38" s="6"/>
      <c r="C38" s="6"/>
      <c r="D38" s="6"/>
      <c r="E38" s="6"/>
      <c r="F38" s="6"/>
      <c r="G38" s="38"/>
      <c r="H38" s="43"/>
    </row>
    <row r="39" spans="1:8">
      <c r="A39" s="7"/>
      <c r="B39" s="6"/>
      <c r="C39" s="6"/>
      <c r="D39" s="6"/>
      <c r="E39" s="6"/>
      <c r="F39" s="6"/>
      <c r="G39" s="38"/>
      <c r="H39" s="43"/>
    </row>
    <row r="40" spans="1:8">
      <c r="A40" s="7"/>
      <c r="B40" s="6"/>
      <c r="C40" s="6"/>
      <c r="D40" s="6"/>
      <c r="E40" s="6"/>
      <c r="F40" s="6"/>
      <c r="G40" s="38"/>
      <c r="H40" s="43"/>
    </row>
    <row r="41" spans="1:8">
      <c r="A41" s="7"/>
      <c r="B41" s="6"/>
      <c r="C41" s="6"/>
      <c r="D41" s="6"/>
      <c r="E41" s="6"/>
      <c r="F41" s="6"/>
      <c r="G41" s="38"/>
      <c r="H41" s="43"/>
    </row>
    <row r="42" spans="1:8">
      <c r="A42" s="7"/>
      <c r="B42" s="6"/>
      <c r="C42" s="6"/>
      <c r="D42" s="6"/>
      <c r="E42" s="6"/>
      <c r="F42" s="6"/>
      <c r="G42" s="38"/>
      <c r="H42" s="43"/>
    </row>
    <row r="43" spans="1:8">
      <c r="A43" s="7"/>
      <c r="B43" s="6"/>
      <c r="C43" s="6"/>
      <c r="D43" s="6"/>
      <c r="E43" s="6"/>
      <c r="F43" s="6"/>
      <c r="G43" s="38"/>
      <c r="H43" s="43"/>
    </row>
    <row r="44" spans="1:8">
      <c r="A44" s="7"/>
      <c r="B44" s="6"/>
      <c r="C44" s="6"/>
      <c r="D44" s="6"/>
      <c r="E44" s="6"/>
      <c r="F44" s="6"/>
      <c r="G44" s="38"/>
      <c r="H44" s="43"/>
    </row>
    <row r="45" spans="1:8">
      <c r="A45" s="7"/>
      <c r="B45" s="6"/>
      <c r="C45" s="6"/>
      <c r="D45" s="6"/>
      <c r="E45" s="6"/>
      <c r="F45" s="6"/>
      <c r="G45" s="38"/>
      <c r="H45" s="43"/>
    </row>
    <row r="46" spans="1:8">
      <c r="A46" s="7"/>
      <c r="B46" s="6"/>
      <c r="C46" s="6"/>
      <c r="D46" s="6"/>
      <c r="E46" s="6"/>
      <c r="F46" s="6"/>
      <c r="G46" s="38"/>
      <c r="H46" s="43"/>
    </row>
    <row r="47" spans="1:8">
      <c r="A47" s="7"/>
      <c r="B47" s="6"/>
      <c r="C47" s="6"/>
      <c r="D47" s="6"/>
      <c r="E47" s="6"/>
      <c r="F47" s="6"/>
      <c r="G47" s="38"/>
      <c r="H47" s="43"/>
    </row>
    <row r="48" spans="1:8">
      <c r="A48" s="7"/>
      <c r="B48" s="6"/>
      <c r="C48" s="6"/>
      <c r="D48" s="6"/>
      <c r="E48" s="6"/>
      <c r="F48" s="6"/>
      <c r="G48" s="38"/>
      <c r="H48" s="43"/>
    </row>
    <row r="49" spans="1:8">
      <c r="A49" s="7"/>
      <c r="B49" s="6"/>
      <c r="C49" s="6"/>
      <c r="D49" s="6"/>
      <c r="E49" s="6"/>
      <c r="F49" s="6"/>
      <c r="G49" s="38"/>
      <c r="H49" s="43"/>
    </row>
    <row r="50" spans="1:8">
      <c r="A50" s="7"/>
      <c r="B50" s="6"/>
      <c r="C50" s="6"/>
      <c r="D50" s="6"/>
      <c r="E50" s="6"/>
      <c r="F50" s="6"/>
      <c r="G50" s="38"/>
      <c r="H50" s="43"/>
    </row>
    <row r="51" spans="1:8" ht="15.75" thickBot="1">
      <c r="A51" s="9"/>
      <c r="B51" s="10"/>
      <c r="C51" s="10"/>
      <c r="D51" s="10"/>
      <c r="E51" s="10"/>
      <c r="F51" s="10"/>
      <c r="G51" s="39"/>
      <c r="H51" s="44"/>
    </row>
    <row r="52" spans="1:8">
      <c r="H52" s="13"/>
    </row>
  </sheetData>
  <mergeCells count="6">
    <mergeCell ref="A1:G2"/>
    <mergeCell ref="B4:C4"/>
    <mergeCell ref="B5:C5"/>
    <mergeCell ref="B6:C6"/>
    <mergeCell ref="A9:G9"/>
    <mergeCell ref="B7:C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12FA18"/>
  </sheetPr>
  <dimension ref="A1:H52"/>
  <sheetViews>
    <sheetView topLeftCell="A7" workbookViewId="0">
      <selection activeCell="A12" sqref="A12:A22"/>
    </sheetView>
  </sheetViews>
  <sheetFormatPr baseColWidth="10" defaultRowHeight="15"/>
  <cols>
    <col min="3" max="3" width="14" customWidth="1"/>
    <col min="5" max="5" width="21.7109375" customWidth="1"/>
    <col min="8" max="8" width="4.28515625" customWidth="1"/>
  </cols>
  <sheetData>
    <row r="1" spans="1:8">
      <c r="A1" s="64" t="s">
        <v>4</v>
      </c>
      <c r="B1" s="64"/>
      <c r="C1" s="64"/>
      <c r="D1" s="64"/>
      <c r="E1" s="64"/>
      <c r="F1" s="64"/>
      <c r="G1" s="64"/>
    </row>
    <row r="2" spans="1:8">
      <c r="A2" s="64"/>
      <c r="B2" s="64"/>
      <c r="C2" s="64"/>
      <c r="D2" s="64"/>
      <c r="E2" s="64"/>
      <c r="F2" s="64"/>
      <c r="G2" s="64"/>
    </row>
    <row r="3" spans="1:8">
      <c r="A3" s="19"/>
      <c r="B3" s="18"/>
      <c r="C3" s="18"/>
      <c r="D3" s="18"/>
      <c r="E3" s="18"/>
      <c r="F3" s="18"/>
      <c r="G3" s="18"/>
    </row>
    <row r="4" spans="1:8">
      <c r="A4" s="19"/>
      <c r="B4" s="68" t="s">
        <v>5</v>
      </c>
      <c r="C4" s="68"/>
      <c r="D4" s="19" t="s">
        <v>136</v>
      </c>
      <c r="E4" s="19"/>
      <c r="F4" s="19"/>
      <c r="G4" s="19"/>
    </row>
    <row r="5" spans="1:8">
      <c r="A5" s="19"/>
      <c r="B5" s="68" t="s">
        <v>8</v>
      </c>
      <c r="C5" s="68"/>
      <c r="D5" s="19" t="s">
        <v>128</v>
      </c>
      <c r="E5" s="19"/>
      <c r="F5" s="19"/>
      <c r="G5" s="19"/>
    </row>
    <row r="6" spans="1:8">
      <c r="A6" s="19"/>
      <c r="B6" s="68" t="s">
        <v>6</v>
      </c>
      <c r="C6" s="68"/>
      <c r="D6" s="19">
        <v>21</v>
      </c>
      <c r="E6" s="26" t="s">
        <v>201</v>
      </c>
      <c r="F6" s="19"/>
      <c r="G6" s="19"/>
    </row>
    <row r="7" spans="1:8">
      <c r="A7" s="19"/>
      <c r="B7" s="68" t="s">
        <v>102</v>
      </c>
      <c r="C7" s="68"/>
      <c r="D7" s="19">
        <f>SUM(A12:A30)</f>
        <v>11</v>
      </c>
      <c r="E7" s="19"/>
      <c r="F7" s="19"/>
      <c r="G7" s="19"/>
    </row>
    <row r="8" spans="1:8">
      <c r="A8" s="19"/>
      <c r="B8" s="19"/>
      <c r="C8" s="19"/>
      <c r="D8" s="19"/>
      <c r="E8" s="19"/>
      <c r="F8" s="19"/>
      <c r="G8" s="19"/>
    </row>
    <row r="9" spans="1:8">
      <c r="A9" s="68" t="s">
        <v>9</v>
      </c>
      <c r="B9" s="68"/>
      <c r="C9" s="68"/>
      <c r="D9" s="68"/>
      <c r="E9" s="68"/>
      <c r="F9" s="68"/>
      <c r="G9" s="68"/>
    </row>
    <row r="10" spans="1:8" ht="15.75" thickBot="1">
      <c r="A10" s="19"/>
      <c r="B10" s="19"/>
      <c r="C10" s="19"/>
      <c r="D10" s="19"/>
      <c r="E10" s="19"/>
      <c r="F10" s="19"/>
      <c r="G10" s="19"/>
    </row>
    <row r="11" spans="1:8" ht="15.75" thickBot="1">
      <c r="A11" s="15" t="s">
        <v>7</v>
      </c>
      <c r="B11" s="16" t="s">
        <v>0</v>
      </c>
      <c r="C11" s="16" t="s">
        <v>10</v>
      </c>
      <c r="D11" s="16" t="s">
        <v>11</v>
      </c>
      <c r="E11" s="16" t="s">
        <v>1</v>
      </c>
      <c r="F11" s="16" t="s">
        <v>2</v>
      </c>
      <c r="G11" s="36" t="s">
        <v>3</v>
      </c>
      <c r="H11" s="42" t="s">
        <v>330</v>
      </c>
    </row>
    <row r="12" spans="1:8">
      <c r="A12" s="21">
        <v>1</v>
      </c>
      <c r="B12" s="13">
        <v>180</v>
      </c>
      <c r="C12" s="13" t="s">
        <v>44</v>
      </c>
      <c r="D12" s="13" t="s">
        <v>45</v>
      </c>
      <c r="E12" s="13" t="s">
        <v>46</v>
      </c>
      <c r="F12" s="13"/>
      <c r="G12" s="37" t="s">
        <v>47</v>
      </c>
      <c r="H12" s="43"/>
    </row>
    <row r="13" spans="1:8">
      <c r="A13" s="22">
        <v>1</v>
      </c>
      <c r="B13" s="6">
        <v>181</v>
      </c>
      <c r="C13" s="6" t="s">
        <v>30</v>
      </c>
      <c r="D13" s="6" t="s">
        <v>48</v>
      </c>
      <c r="E13" s="6" t="s">
        <v>46</v>
      </c>
      <c r="F13" s="6"/>
      <c r="G13" s="38" t="s">
        <v>47</v>
      </c>
      <c r="H13" s="43"/>
    </row>
    <row r="14" spans="1:8">
      <c r="A14" s="22">
        <v>1</v>
      </c>
      <c r="B14" s="13">
        <v>182</v>
      </c>
      <c r="C14" s="6" t="s">
        <v>38</v>
      </c>
      <c r="D14" s="6" t="s">
        <v>150</v>
      </c>
      <c r="E14" s="6" t="s">
        <v>46</v>
      </c>
      <c r="F14" s="6"/>
      <c r="G14" s="38" t="s">
        <v>47</v>
      </c>
      <c r="H14" s="43"/>
    </row>
    <row r="15" spans="1:8">
      <c r="A15" s="22">
        <v>1</v>
      </c>
      <c r="B15" s="6">
        <v>183</v>
      </c>
      <c r="C15" s="6" t="s">
        <v>72</v>
      </c>
      <c r="D15" s="6" t="s">
        <v>73</v>
      </c>
      <c r="E15" s="6" t="s">
        <v>57</v>
      </c>
      <c r="F15" s="6"/>
      <c r="G15" s="38" t="s">
        <v>47</v>
      </c>
      <c r="H15" s="43"/>
    </row>
    <row r="16" spans="1:8">
      <c r="A16" s="22">
        <v>1</v>
      </c>
      <c r="B16" s="13">
        <v>184</v>
      </c>
      <c r="C16" s="6" t="s">
        <v>228</v>
      </c>
      <c r="D16" s="6" t="s">
        <v>229</v>
      </c>
      <c r="E16" s="6" t="s">
        <v>152</v>
      </c>
      <c r="F16" s="6"/>
      <c r="G16" s="38" t="s">
        <v>47</v>
      </c>
      <c r="H16" s="43"/>
    </row>
    <row r="17" spans="1:8">
      <c r="A17" s="22">
        <v>1</v>
      </c>
      <c r="B17" s="6">
        <v>185</v>
      </c>
      <c r="C17" s="6" t="s">
        <v>234</v>
      </c>
      <c r="D17" s="6" t="s">
        <v>236</v>
      </c>
      <c r="E17" s="6" t="s">
        <v>232</v>
      </c>
      <c r="F17" s="6"/>
      <c r="G17" s="38" t="s">
        <v>47</v>
      </c>
      <c r="H17" s="43"/>
    </row>
    <row r="18" spans="1:8">
      <c r="A18" s="22">
        <v>1</v>
      </c>
      <c r="B18" s="13">
        <v>186</v>
      </c>
      <c r="C18" s="6" t="s">
        <v>293</v>
      </c>
      <c r="D18" s="6" t="s">
        <v>275</v>
      </c>
      <c r="E18" s="6" t="s">
        <v>294</v>
      </c>
      <c r="F18" s="6"/>
      <c r="G18" s="38" t="s">
        <v>47</v>
      </c>
      <c r="H18" s="43"/>
    </row>
    <row r="19" spans="1:8">
      <c r="A19" s="22">
        <v>1</v>
      </c>
      <c r="B19" s="6">
        <v>187</v>
      </c>
      <c r="C19" s="6" t="s">
        <v>295</v>
      </c>
      <c r="D19" s="6" t="s">
        <v>53</v>
      </c>
      <c r="E19" s="6" t="s">
        <v>294</v>
      </c>
      <c r="F19" s="6"/>
      <c r="G19" s="38" t="s">
        <v>47</v>
      </c>
      <c r="H19" s="43"/>
    </row>
    <row r="20" spans="1:8">
      <c r="A20" s="22">
        <v>1</v>
      </c>
      <c r="B20" s="13">
        <v>188</v>
      </c>
      <c r="C20" s="6" t="s">
        <v>354</v>
      </c>
      <c r="D20" s="6" t="s">
        <v>275</v>
      </c>
      <c r="E20" s="6" t="s">
        <v>353</v>
      </c>
      <c r="F20" s="6"/>
      <c r="G20" s="38" t="s">
        <v>47</v>
      </c>
      <c r="H20" s="43"/>
    </row>
    <row r="21" spans="1:8">
      <c r="A21" s="22">
        <v>1</v>
      </c>
      <c r="B21" s="13">
        <v>189</v>
      </c>
      <c r="C21" s="6" t="s">
        <v>422</v>
      </c>
      <c r="D21" s="6" t="s">
        <v>380</v>
      </c>
      <c r="E21" s="6" t="s">
        <v>421</v>
      </c>
      <c r="F21" s="6"/>
      <c r="G21" s="38" t="s">
        <v>47</v>
      </c>
      <c r="H21" s="43"/>
    </row>
    <row r="22" spans="1:8">
      <c r="A22" s="22">
        <v>1</v>
      </c>
      <c r="B22" s="13">
        <v>190</v>
      </c>
      <c r="C22" s="6" t="s">
        <v>432</v>
      </c>
      <c r="D22" s="6" t="s">
        <v>62</v>
      </c>
      <c r="E22" s="6" t="s">
        <v>409</v>
      </c>
      <c r="F22" s="6"/>
      <c r="G22" s="38" t="s">
        <v>47</v>
      </c>
      <c r="H22" s="43"/>
    </row>
    <row r="23" spans="1:8">
      <c r="A23" s="31"/>
      <c r="B23" s="6"/>
      <c r="C23" s="6"/>
      <c r="D23" s="6"/>
      <c r="E23" s="6"/>
      <c r="F23" s="6"/>
      <c r="G23" s="38"/>
      <c r="H23" s="43"/>
    </row>
    <row r="24" spans="1:8">
      <c r="A24" s="22"/>
      <c r="B24" s="6"/>
      <c r="C24" s="6"/>
      <c r="D24" s="6"/>
      <c r="E24" s="6"/>
      <c r="F24" s="6"/>
      <c r="G24" s="38"/>
      <c r="H24" s="43"/>
    </row>
    <row r="25" spans="1:8">
      <c r="A25" s="22"/>
      <c r="B25" s="6"/>
      <c r="C25" s="6"/>
      <c r="D25" s="6"/>
      <c r="E25" s="6"/>
      <c r="F25" s="6"/>
      <c r="G25" s="38"/>
      <c r="H25" s="43"/>
    </row>
    <row r="26" spans="1:8">
      <c r="A26" s="22"/>
      <c r="B26" s="6"/>
      <c r="C26" s="6"/>
      <c r="D26" s="6"/>
      <c r="E26" s="6"/>
      <c r="F26" s="6"/>
      <c r="G26" s="38"/>
      <c r="H26" s="43"/>
    </row>
    <row r="27" spans="1:8">
      <c r="A27" s="22"/>
      <c r="B27" s="6"/>
      <c r="C27" s="6"/>
      <c r="D27" s="6"/>
      <c r="E27" s="6"/>
      <c r="F27" s="6"/>
      <c r="G27" s="38"/>
      <c r="H27" s="43"/>
    </row>
    <row r="28" spans="1:8">
      <c r="A28" s="22"/>
      <c r="B28" s="6"/>
      <c r="C28" s="6"/>
      <c r="D28" s="6"/>
      <c r="E28" s="6"/>
      <c r="F28" s="6"/>
      <c r="G28" s="38"/>
      <c r="H28" s="43"/>
    </row>
    <row r="29" spans="1:8">
      <c r="A29" s="22"/>
      <c r="B29" s="6"/>
      <c r="C29" s="6"/>
      <c r="D29" s="6"/>
      <c r="E29" s="6"/>
      <c r="F29" s="6"/>
      <c r="G29" s="38"/>
      <c r="H29" s="43"/>
    </row>
    <row r="30" spans="1:8">
      <c r="A30" s="22"/>
      <c r="B30" s="6"/>
      <c r="C30" s="6"/>
      <c r="D30" s="6"/>
      <c r="E30" s="6"/>
      <c r="F30" s="6"/>
      <c r="G30" s="38"/>
      <c r="H30" s="43"/>
    </row>
    <row r="31" spans="1:8">
      <c r="A31" s="22"/>
      <c r="B31" s="6"/>
      <c r="C31" s="6"/>
      <c r="D31" s="6"/>
      <c r="E31" s="6"/>
      <c r="F31" s="6"/>
      <c r="G31" s="38"/>
      <c r="H31" s="43"/>
    </row>
    <row r="32" spans="1:8">
      <c r="A32" s="7"/>
      <c r="B32" s="6"/>
      <c r="C32" s="6"/>
      <c r="D32" s="6"/>
      <c r="E32" s="6"/>
      <c r="F32" s="6"/>
      <c r="G32" s="38"/>
      <c r="H32" s="43"/>
    </row>
    <row r="33" spans="1:8">
      <c r="A33" s="7"/>
      <c r="B33" s="6"/>
      <c r="C33" s="6"/>
      <c r="D33" s="6"/>
      <c r="E33" s="6"/>
      <c r="F33" s="6"/>
      <c r="G33" s="38"/>
      <c r="H33" s="43"/>
    </row>
    <row r="34" spans="1:8">
      <c r="A34" s="7"/>
      <c r="B34" s="6"/>
      <c r="C34" s="6"/>
      <c r="D34" s="6"/>
      <c r="E34" s="6"/>
      <c r="F34" s="6"/>
      <c r="G34" s="38"/>
      <c r="H34" s="43"/>
    </row>
    <row r="35" spans="1:8">
      <c r="A35" s="7"/>
      <c r="B35" s="6"/>
      <c r="C35" s="6"/>
      <c r="D35" s="6"/>
      <c r="E35" s="6"/>
      <c r="F35" s="6"/>
      <c r="G35" s="38"/>
      <c r="H35" s="43"/>
    </row>
    <row r="36" spans="1:8">
      <c r="A36" s="7"/>
      <c r="B36" s="6"/>
      <c r="C36" s="6"/>
      <c r="D36" s="6"/>
      <c r="E36" s="6"/>
      <c r="F36" s="6"/>
      <c r="G36" s="38"/>
      <c r="H36" s="43"/>
    </row>
    <row r="37" spans="1:8">
      <c r="A37" s="7"/>
      <c r="B37" s="6"/>
      <c r="C37" s="6"/>
      <c r="D37" s="6"/>
      <c r="E37" s="6"/>
      <c r="F37" s="6"/>
      <c r="G37" s="38"/>
      <c r="H37" s="43"/>
    </row>
    <row r="38" spans="1:8">
      <c r="A38" s="7"/>
      <c r="B38" s="6"/>
      <c r="C38" s="6"/>
      <c r="D38" s="6"/>
      <c r="E38" s="6"/>
      <c r="F38" s="6"/>
      <c r="G38" s="38"/>
      <c r="H38" s="43"/>
    </row>
    <row r="39" spans="1:8">
      <c r="A39" s="7"/>
      <c r="B39" s="6"/>
      <c r="C39" s="6"/>
      <c r="D39" s="6"/>
      <c r="E39" s="6"/>
      <c r="F39" s="6"/>
      <c r="G39" s="38"/>
      <c r="H39" s="43"/>
    </row>
    <row r="40" spans="1:8">
      <c r="A40" s="7"/>
      <c r="B40" s="6"/>
      <c r="C40" s="6"/>
      <c r="D40" s="6"/>
      <c r="E40" s="6"/>
      <c r="F40" s="6"/>
      <c r="G40" s="38"/>
      <c r="H40" s="43"/>
    </row>
    <row r="41" spans="1:8">
      <c r="A41" s="7"/>
      <c r="B41" s="6"/>
      <c r="C41" s="6"/>
      <c r="D41" s="6"/>
      <c r="E41" s="6"/>
      <c r="F41" s="6"/>
      <c r="G41" s="38"/>
      <c r="H41" s="43"/>
    </row>
    <row r="42" spans="1:8">
      <c r="A42" s="7"/>
      <c r="B42" s="6"/>
      <c r="C42" s="6"/>
      <c r="D42" s="6"/>
      <c r="E42" s="6"/>
      <c r="F42" s="6"/>
      <c r="G42" s="38"/>
      <c r="H42" s="43"/>
    </row>
    <row r="43" spans="1:8">
      <c r="A43" s="7"/>
      <c r="B43" s="6"/>
      <c r="C43" s="6"/>
      <c r="D43" s="6"/>
      <c r="E43" s="6"/>
      <c r="F43" s="6"/>
      <c r="G43" s="38"/>
      <c r="H43" s="43"/>
    </row>
    <row r="44" spans="1:8">
      <c r="A44" s="7"/>
      <c r="B44" s="6"/>
      <c r="C44" s="6"/>
      <c r="D44" s="6"/>
      <c r="E44" s="6"/>
      <c r="F44" s="6"/>
      <c r="G44" s="38"/>
      <c r="H44" s="43"/>
    </row>
    <row r="45" spans="1:8">
      <c r="A45" s="7"/>
      <c r="B45" s="6"/>
      <c r="C45" s="6"/>
      <c r="D45" s="6"/>
      <c r="E45" s="6"/>
      <c r="F45" s="6"/>
      <c r="G45" s="38"/>
      <c r="H45" s="43"/>
    </row>
    <row r="46" spans="1:8">
      <c r="A46" s="7"/>
      <c r="B46" s="6"/>
      <c r="C46" s="6"/>
      <c r="D46" s="6"/>
      <c r="E46" s="6"/>
      <c r="F46" s="6"/>
      <c r="G46" s="38"/>
      <c r="H46" s="43"/>
    </row>
    <row r="47" spans="1:8">
      <c r="A47" s="7"/>
      <c r="B47" s="6"/>
      <c r="C47" s="6"/>
      <c r="D47" s="6"/>
      <c r="E47" s="6"/>
      <c r="F47" s="6"/>
      <c r="G47" s="38"/>
      <c r="H47" s="43"/>
    </row>
    <row r="48" spans="1:8">
      <c r="A48" s="7"/>
      <c r="B48" s="6"/>
      <c r="C48" s="6"/>
      <c r="D48" s="6"/>
      <c r="E48" s="6"/>
      <c r="F48" s="6"/>
      <c r="G48" s="38"/>
      <c r="H48" s="43"/>
    </row>
    <row r="49" spans="1:8">
      <c r="A49" s="7"/>
      <c r="B49" s="6"/>
      <c r="C49" s="6"/>
      <c r="D49" s="6"/>
      <c r="E49" s="6"/>
      <c r="F49" s="6"/>
      <c r="G49" s="38"/>
      <c r="H49" s="43"/>
    </row>
    <row r="50" spans="1:8">
      <c r="A50" s="7"/>
      <c r="B50" s="6"/>
      <c r="C50" s="6"/>
      <c r="D50" s="6"/>
      <c r="E50" s="6"/>
      <c r="F50" s="6"/>
      <c r="G50" s="38"/>
      <c r="H50" s="43"/>
    </row>
    <row r="51" spans="1:8" ht="15.75" thickBot="1">
      <c r="A51" s="9"/>
      <c r="B51" s="10"/>
      <c r="C51" s="10"/>
      <c r="D51" s="10"/>
      <c r="E51" s="10"/>
      <c r="F51" s="10"/>
      <c r="G51" s="39"/>
      <c r="H51" s="44"/>
    </row>
    <row r="52" spans="1:8">
      <c r="H52" s="41"/>
    </row>
  </sheetData>
  <mergeCells count="6">
    <mergeCell ref="A1:G2"/>
    <mergeCell ref="B4:C4"/>
    <mergeCell ref="B5:C5"/>
    <mergeCell ref="B6:C6"/>
    <mergeCell ref="A9:G9"/>
    <mergeCell ref="B7:C7"/>
  </mergeCells>
  <pageMargins left="0.39370078740157483" right="0" top="0" bottom="0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Graph</vt:lpstr>
      <vt:lpstr>CATE 1+2</vt:lpstr>
      <vt:lpstr>CATE 3</vt:lpstr>
      <vt:lpstr>CATE 4</vt:lpstr>
      <vt:lpstr>CATE 5</vt:lpstr>
      <vt:lpstr>CATE 6 </vt:lpstr>
      <vt:lpstr>F</vt:lpstr>
      <vt:lpstr>minine F</vt:lpstr>
      <vt:lpstr>minime G</vt:lpstr>
      <vt:lpstr>Benjamin</vt:lpstr>
      <vt:lpstr>pupille</vt:lpstr>
      <vt:lpstr>poussin</vt:lpstr>
      <vt:lpstr>moustic</vt:lpstr>
    </vt:vector>
  </TitlesOfParts>
  <Company>ArcelorMittal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U023243</dc:creator>
  <cp:lastModifiedBy>U023243</cp:lastModifiedBy>
  <cp:lastPrinted>2016-05-26T09:13:40Z</cp:lastPrinted>
  <dcterms:created xsi:type="dcterms:W3CDTF">2016-05-17T10:20:34Z</dcterms:created>
  <dcterms:modified xsi:type="dcterms:W3CDTF">2016-05-26T11:08:50Z</dcterms:modified>
</cp:coreProperties>
</file>